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ownloads\"/>
    </mc:Choice>
  </mc:AlternateContent>
  <bookViews>
    <workbookView xWindow="0" yWindow="0" windowWidth="19200" windowHeight="10695"/>
  </bookViews>
  <sheets>
    <sheet name="Отчет_совр." sheetId="6" r:id="rId1"/>
    <sheet name="Лист1" sheetId="18" r:id="rId2"/>
  </sheets>
  <definedNames>
    <definedName name="_xlnm._FilterDatabase" localSheetId="0" hidden="1">Отчет_совр.!$A$1:$DJ$1</definedName>
    <definedName name="город_село">Лист1!$A$1:$A$2</definedName>
    <definedName name="Да">#REF!</definedName>
    <definedName name="да_нет">#REF!</definedName>
    <definedName name="одинноль">Лист1!$G$1:$G$2</definedName>
    <definedName name="Район">Лист1!$C$1:$C$29</definedName>
    <definedName name="ступень">Лист1!$E$1:$E$3</definedName>
    <definedName name="Субъекты_РФ">#REF!</definedName>
  </definedNames>
  <calcPr calcId="152511" concurrentCalc="0"/>
</workbook>
</file>

<file path=xl/calcChain.xml><?xml version="1.0" encoding="utf-8"?>
<calcChain xmlns="http://schemas.openxmlformats.org/spreadsheetml/2006/main">
  <c r="DJ5" i="6" l="1"/>
  <c r="DI5" i="6"/>
  <c r="DG5" i="6"/>
  <c r="DF5" i="6"/>
  <c r="DE5" i="6"/>
  <c r="DD5" i="6"/>
  <c r="DC5" i="6"/>
  <c r="DB5" i="6"/>
  <c r="DA5" i="6"/>
  <c r="CZ5" i="6"/>
  <c r="CY5" i="6"/>
  <c r="DJ4" i="6"/>
  <c r="DI4" i="6"/>
  <c r="DG4" i="6"/>
  <c r="DF4" i="6"/>
  <c r="DE4" i="6"/>
  <c r="DD4" i="6"/>
  <c r="DC4" i="6"/>
  <c r="DB4" i="6"/>
  <c r="DA4" i="6"/>
  <c r="CZ4" i="6"/>
  <c r="CY4" i="6"/>
  <c r="DI6" i="6"/>
  <c r="DJ6" i="6"/>
  <c r="DI7" i="6"/>
  <c r="DJ7" i="6"/>
  <c r="DI8" i="6"/>
  <c r="DJ8" i="6"/>
  <c r="DI9" i="6"/>
  <c r="DJ9" i="6"/>
  <c r="DI10" i="6"/>
  <c r="DJ10" i="6"/>
  <c r="DI11" i="6"/>
  <c r="DJ11" i="6"/>
  <c r="DI12" i="6"/>
  <c r="DJ12" i="6"/>
  <c r="DI13" i="6"/>
  <c r="DJ13" i="6"/>
  <c r="DI14" i="6"/>
  <c r="DJ14" i="6"/>
  <c r="DI15" i="6"/>
  <c r="DJ15" i="6"/>
  <c r="DI16" i="6"/>
  <c r="DJ16" i="6"/>
  <c r="DI17" i="6"/>
  <c r="DJ17" i="6"/>
  <c r="DI18" i="6"/>
  <c r="DJ18" i="6"/>
  <c r="DI19" i="6"/>
  <c r="DJ19" i="6"/>
  <c r="DI20" i="6"/>
  <c r="DJ20" i="6"/>
  <c r="DI21" i="6"/>
  <c r="DJ21" i="6"/>
  <c r="DI22" i="6"/>
  <c r="DJ22" i="6"/>
  <c r="DI23" i="6"/>
  <c r="DJ23" i="6"/>
  <c r="DI24" i="6"/>
  <c r="DJ24" i="6"/>
  <c r="DI25" i="6"/>
  <c r="DJ25" i="6"/>
  <c r="DI26" i="6"/>
  <c r="DJ26" i="6"/>
  <c r="DI27" i="6"/>
  <c r="DJ27" i="6"/>
  <c r="DI28" i="6"/>
  <c r="DJ28" i="6"/>
  <c r="DI29" i="6"/>
  <c r="DJ29" i="6"/>
  <c r="DI30" i="6"/>
  <c r="DJ30" i="6"/>
  <c r="DI31" i="6"/>
  <c r="DJ31" i="6"/>
  <c r="DI32" i="6"/>
  <c r="DJ32" i="6"/>
  <c r="DI33" i="6"/>
  <c r="DJ33" i="6"/>
  <c r="DI34" i="6"/>
  <c r="DJ34" i="6"/>
  <c r="DI35" i="6"/>
  <c r="DJ35" i="6"/>
  <c r="DI36" i="6"/>
  <c r="DJ36" i="6"/>
  <c r="DI37" i="6"/>
  <c r="DJ37" i="6"/>
  <c r="DI38" i="6"/>
  <c r="DJ38" i="6"/>
  <c r="DI39" i="6"/>
  <c r="DJ39" i="6"/>
  <c r="DI40" i="6"/>
  <c r="DJ40" i="6"/>
  <c r="DI41" i="6"/>
  <c r="DJ41" i="6"/>
  <c r="DI42" i="6"/>
  <c r="DJ42" i="6"/>
  <c r="DI43" i="6"/>
  <c r="DJ43" i="6"/>
  <c r="DI44" i="6"/>
  <c r="DJ44" i="6"/>
  <c r="DI45" i="6"/>
  <c r="DJ45" i="6"/>
  <c r="DI46" i="6"/>
  <c r="DJ46" i="6"/>
  <c r="DI47" i="6"/>
  <c r="DJ47" i="6"/>
  <c r="DI48" i="6"/>
  <c r="DJ48" i="6"/>
  <c r="DI49" i="6"/>
  <c r="DJ49" i="6"/>
  <c r="DI50" i="6"/>
  <c r="DJ50" i="6"/>
  <c r="DI51" i="6"/>
  <c r="DJ51" i="6"/>
  <c r="DI52" i="6"/>
  <c r="DJ52" i="6"/>
  <c r="CY6" i="6"/>
  <c r="CZ6" i="6"/>
  <c r="DA6" i="6"/>
  <c r="DB6" i="6"/>
  <c r="DC6" i="6"/>
  <c r="DD6" i="6"/>
  <c r="DE6" i="6"/>
  <c r="DF6" i="6"/>
  <c r="DG6" i="6"/>
  <c r="CY7" i="6"/>
  <c r="CZ7" i="6"/>
  <c r="DA7" i="6"/>
  <c r="DB7" i="6"/>
  <c r="DC7" i="6"/>
  <c r="DD7" i="6"/>
  <c r="DE7" i="6"/>
  <c r="DF7" i="6"/>
  <c r="DG7" i="6"/>
  <c r="CY8" i="6"/>
  <c r="CZ8" i="6"/>
  <c r="DA8" i="6"/>
  <c r="DB8" i="6"/>
  <c r="DC8" i="6"/>
  <c r="DD8" i="6"/>
  <c r="DE8" i="6"/>
  <c r="DF8" i="6"/>
  <c r="DG8" i="6"/>
  <c r="CY9" i="6"/>
  <c r="CZ9" i="6"/>
  <c r="DA9" i="6"/>
  <c r="DB9" i="6"/>
  <c r="DC9" i="6"/>
  <c r="DD9" i="6"/>
  <c r="DE9" i="6"/>
  <c r="DF9" i="6"/>
  <c r="DG9" i="6"/>
  <c r="CY10" i="6"/>
  <c r="CZ10" i="6"/>
  <c r="DA10" i="6"/>
  <c r="DB10" i="6"/>
  <c r="DC10" i="6"/>
  <c r="DD10" i="6"/>
  <c r="DE10" i="6"/>
  <c r="DF10" i="6"/>
  <c r="DG10" i="6"/>
  <c r="CY11" i="6"/>
  <c r="CZ11" i="6"/>
  <c r="DA11" i="6"/>
  <c r="DB11" i="6"/>
  <c r="DC11" i="6"/>
  <c r="DD11" i="6"/>
  <c r="DE11" i="6"/>
  <c r="DF11" i="6"/>
  <c r="DG11" i="6"/>
  <c r="CY12" i="6"/>
  <c r="CZ12" i="6"/>
  <c r="DA12" i="6"/>
  <c r="DB12" i="6"/>
  <c r="DC12" i="6"/>
  <c r="DD12" i="6"/>
  <c r="DE12" i="6"/>
  <c r="DF12" i="6"/>
  <c r="DG12" i="6"/>
  <c r="CY13" i="6"/>
  <c r="CZ13" i="6"/>
  <c r="DA13" i="6"/>
  <c r="DB13" i="6"/>
  <c r="DC13" i="6"/>
  <c r="DD13" i="6"/>
  <c r="DE13" i="6"/>
  <c r="DF13" i="6"/>
  <c r="DG13" i="6"/>
  <c r="CY14" i="6"/>
  <c r="CZ14" i="6"/>
  <c r="DA14" i="6"/>
  <c r="DB14" i="6"/>
  <c r="DC14" i="6"/>
  <c r="DD14" i="6"/>
  <c r="DE14" i="6"/>
  <c r="DF14" i="6"/>
  <c r="DG14" i="6"/>
  <c r="CY15" i="6"/>
  <c r="CZ15" i="6"/>
  <c r="DA15" i="6"/>
  <c r="DB15" i="6"/>
  <c r="DC15" i="6"/>
  <c r="DD15" i="6"/>
  <c r="DE15" i="6"/>
  <c r="DF15" i="6"/>
  <c r="DG15" i="6"/>
  <c r="CY16" i="6"/>
  <c r="CZ16" i="6"/>
  <c r="DA16" i="6"/>
  <c r="DB16" i="6"/>
  <c r="DC16" i="6"/>
  <c r="DD16" i="6"/>
  <c r="DE16" i="6"/>
  <c r="DF16" i="6"/>
  <c r="DG16" i="6"/>
  <c r="CY17" i="6"/>
  <c r="CZ17" i="6"/>
  <c r="DA17" i="6"/>
  <c r="DB17" i="6"/>
  <c r="DC17" i="6"/>
  <c r="DD17" i="6"/>
  <c r="DE17" i="6"/>
  <c r="DF17" i="6"/>
  <c r="DG17" i="6"/>
  <c r="CY18" i="6"/>
  <c r="CZ18" i="6"/>
  <c r="DA18" i="6"/>
  <c r="DB18" i="6"/>
  <c r="DC18" i="6"/>
  <c r="DD18" i="6"/>
  <c r="DE18" i="6"/>
  <c r="DF18" i="6"/>
  <c r="DG18" i="6"/>
  <c r="CY19" i="6"/>
  <c r="CZ19" i="6"/>
  <c r="DA19" i="6"/>
  <c r="DB19" i="6"/>
  <c r="DC19" i="6"/>
  <c r="DD19" i="6"/>
  <c r="DE19" i="6"/>
  <c r="DF19" i="6"/>
  <c r="DG19" i="6"/>
  <c r="CY20" i="6"/>
  <c r="CZ20" i="6"/>
  <c r="DA20" i="6"/>
  <c r="DB20" i="6"/>
  <c r="DC20" i="6"/>
  <c r="DD20" i="6"/>
  <c r="DE20" i="6"/>
  <c r="DF20" i="6"/>
  <c r="DG20" i="6"/>
  <c r="CY21" i="6"/>
  <c r="CZ21" i="6"/>
  <c r="DA21" i="6"/>
  <c r="DB21" i="6"/>
  <c r="DC21" i="6"/>
  <c r="DD21" i="6"/>
  <c r="DE21" i="6"/>
  <c r="DF21" i="6"/>
  <c r="DG21" i="6"/>
  <c r="CY22" i="6"/>
  <c r="CZ22" i="6"/>
  <c r="DA22" i="6"/>
  <c r="DB22" i="6"/>
  <c r="DC22" i="6"/>
  <c r="DD22" i="6"/>
  <c r="DE22" i="6"/>
  <c r="DF22" i="6"/>
  <c r="DG22" i="6"/>
  <c r="CY23" i="6"/>
  <c r="CZ23" i="6"/>
  <c r="DA23" i="6"/>
  <c r="DB23" i="6"/>
  <c r="DC23" i="6"/>
  <c r="DD23" i="6"/>
  <c r="DE23" i="6"/>
  <c r="DF23" i="6"/>
  <c r="DG23" i="6"/>
  <c r="CY24" i="6"/>
  <c r="CZ24" i="6"/>
  <c r="DA24" i="6"/>
  <c r="DB24" i="6"/>
  <c r="DC24" i="6"/>
  <c r="DD24" i="6"/>
  <c r="DE24" i="6"/>
  <c r="DF24" i="6"/>
  <c r="DG24" i="6"/>
  <c r="CY25" i="6"/>
  <c r="CZ25" i="6"/>
  <c r="DA25" i="6"/>
  <c r="DB25" i="6"/>
  <c r="DC25" i="6"/>
  <c r="DD25" i="6"/>
  <c r="DE25" i="6"/>
  <c r="DF25" i="6"/>
  <c r="DG25" i="6"/>
  <c r="CY26" i="6"/>
  <c r="CZ26" i="6"/>
  <c r="DA26" i="6"/>
  <c r="DB26" i="6"/>
  <c r="DC26" i="6"/>
  <c r="DD26" i="6"/>
  <c r="DE26" i="6"/>
  <c r="DF26" i="6"/>
  <c r="DG26" i="6"/>
  <c r="CY27" i="6"/>
  <c r="CZ27" i="6"/>
  <c r="DA27" i="6"/>
  <c r="DB27" i="6"/>
  <c r="DC27" i="6"/>
  <c r="DD27" i="6"/>
  <c r="DE27" i="6"/>
  <c r="DF27" i="6"/>
  <c r="DG27" i="6"/>
  <c r="CY28" i="6"/>
  <c r="CZ28" i="6"/>
  <c r="DA28" i="6"/>
  <c r="DB28" i="6"/>
  <c r="DC28" i="6"/>
  <c r="DD28" i="6"/>
  <c r="DE28" i="6"/>
  <c r="DF28" i="6"/>
  <c r="DG28" i="6"/>
  <c r="CY29" i="6"/>
  <c r="CZ29" i="6"/>
  <c r="DA29" i="6"/>
  <c r="DB29" i="6"/>
  <c r="DC29" i="6"/>
  <c r="DD29" i="6"/>
  <c r="DE29" i="6"/>
  <c r="DF29" i="6"/>
  <c r="DG29" i="6"/>
  <c r="CY30" i="6"/>
  <c r="CZ30" i="6"/>
  <c r="DA30" i="6"/>
  <c r="DB30" i="6"/>
  <c r="DC30" i="6"/>
  <c r="DD30" i="6"/>
  <c r="DE30" i="6"/>
  <c r="DF30" i="6"/>
  <c r="DG30" i="6"/>
  <c r="CY31" i="6"/>
  <c r="CZ31" i="6"/>
  <c r="DA31" i="6"/>
  <c r="DB31" i="6"/>
  <c r="DC31" i="6"/>
  <c r="DD31" i="6"/>
  <c r="DE31" i="6"/>
  <c r="DF31" i="6"/>
  <c r="DG31" i="6"/>
  <c r="CY32" i="6"/>
  <c r="CZ32" i="6"/>
  <c r="DA32" i="6"/>
  <c r="DB32" i="6"/>
  <c r="DC32" i="6"/>
  <c r="DD32" i="6"/>
  <c r="DE32" i="6"/>
  <c r="DF32" i="6"/>
  <c r="DG32" i="6"/>
  <c r="CY33" i="6"/>
  <c r="CZ33" i="6"/>
  <c r="DA33" i="6"/>
  <c r="DB33" i="6"/>
  <c r="DC33" i="6"/>
  <c r="DD33" i="6"/>
  <c r="DE33" i="6"/>
  <c r="DF33" i="6"/>
  <c r="DG33" i="6"/>
  <c r="CY34" i="6"/>
  <c r="CZ34" i="6"/>
  <c r="DA34" i="6"/>
  <c r="DB34" i="6"/>
  <c r="DC34" i="6"/>
  <c r="DD34" i="6"/>
  <c r="DE34" i="6"/>
  <c r="DF34" i="6"/>
  <c r="DG34" i="6"/>
  <c r="CY35" i="6"/>
  <c r="CZ35" i="6"/>
  <c r="DA35" i="6"/>
  <c r="DB35" i="6"/>
  <c r="DC35" i="6"/>
  <c r="DD35" i="6"/>
  <c r="DE35" i="6"/>
  <c r="DF35" i="6"/>
  <c r="DG35" i="6"/>
  <c r="CY36" i="6"/>
  <c r="CZ36" i="6"/>
  <c r="DA36" i="6"/>
  <c r="DB36" i="6"/>
  <c r="DC36" i="6"/>
  <c r="DD36" i="6"/>
  <c r="DE36" i="6"/>
  <c r="DF36" i="6"/>
  <c r="DG36" i="6"/>
  <c r="CY37" i="6"/>
  <c r="CZ37" i="6"/>
  <c r="DA37" i="6"/>
  <c r="DB37" i="6"/>
  <c r="DC37" i="6"/>
  <c r="DD37" i="6"/>
  <c r="DE37" i="6"/>
  <c r="DF37" i="6"/>
  <c r="DG37" i="6"/>
  <c r="CY38" i="6"/>
  <c r="CZ38" i="6"/>
  <c r="DA38" i="6"/>
  <c r="DB38" i="6"/>
  <c r="DC38" i="6"/>
  <c r="DD38" i="6"/>
  <c r="DE38" i="6"/>
  <c r="DF38" i="6"/>
  <c r="DG38" i="6"/>
  <c r="CY39" i="6"/>
  <c r="CZ39" i="6"/>
  <c r="DA39" i="6"/>
  <c r="DB39" i="6"/>
  <c r="DC39" i="6"/>
  <c r="DD39" i="6"/>
  <c r="DE39" i="6"/>
  <c r="DF39" i="6"/>
  <c r="DG39" i="6"/>
  <c r="CY40" i="6"/>
  <c r="CZ40" i="6"/>
  <c r="DA40" i="6"/>
  <c r="DB40" i="6"/>
  <c r="DC40" i="6"/>
  <c r="DD40" i="6"/>
  <c r="DE40" i="6"/>
  <c r="DF40" i="6"/>
  <c r="DG40" i="6"/>
  <c r="CY41" i="6"/>
  <c r="CZ41" i="6"/>
  <c r="DA41" i="6"/>
  <c r="DB41" i="6"/>
  <c r="DC41" i="6"/>
  <c r="DD41" i="6"/>
  <c r="DE41" i="6"/>
  <c r="DF41" i="6"/>
  <c r="DG41" i="6"/>
  <c r="CY42" i="6"/>
  <c r="CZ42" i="6"/>
  <c r="DA42" i="6"/>
  <c r="DB42" i="6"/>
  <c r="DC42" i="6"/>
  <c r="DD42" i="6"/>
  <c r="DE42" i="6"/>
  <c r="DF42" i="6"/>
  <c r="DG42" i="6"/>
  <c r="CY43" i="6"/>
  <c r="CZ43" i="6"/>
  <c r="DA43" i="6"/>
  <c r="DB43" i="6"/>
  <c r="DC43" i="6"/>
  <c r="DD43" i="6"/>
  <c r="DE43" i="6"/>
  <c r="DF43" i="6"/>
  <c r="DG43" i="6"/>
  <c r="CY44" i="6"/>
  <c r="CZ44" i="6"/>
  <c r="DA44" i="6"/>
  <c r="DB44" i="6"/>
  <c r="DC44" i="6"/>
  <c r="DD44" i="6"/>
  <c r="DE44" i="6"/>
  <c r="DF44" i="6"/>
  <c r="DG44" i="6"/>
  <c r="CY45" i="6"/>
  <c r="CZ45" i="6"/>
  <c r="DA45" i="6"/>
  <c r="DB45" i="6"/>
  <c r="DC45" i="6"/>
  <c r="DD45" i="6"/>
  <c r="DE45" i="6"/>
  <c r="DF45" i="6"/>
  <c r="DG45" i="6"/>
  <c r="CY46" i="6"/>
  <c r="CZ46" i="6"/>
  <c r="DA46" i="6"/>
  <c r="DB46" i="6"/>
  <c r="DC46" i="6"/>
  <c r="DD46" i="6"/>
  <c r="DE46" i="6"/>
  <c r="DF46" i="6"/>
  <c r="DG46" i="6"/>
  <c r="CY47" i="6"/>
  <c r="CZ47" i="6"/>
  <c r="DA47" i="6"/>
  <c r="DB47" i="6"/>
  <c r="DC47" i="6"/>
  <c r="DD47" i="6"/>
  <c r="DE47" i="6"/>
  <c r="DF47" i="6"/>
  <c r="DG47" i="6"/>
  <c r="CY48" i="6"/>
  <c r="CZ48" i="6"/>
  <c r="DA48" i="6"/>
  <c r="DB48" i="6"/>
  <c r="DC48" i="6"/>
  <c r="DD48" i="6"/>
  <c r="DE48" i="6"/>
  <c r="DF48" i="6"/>
  <c r="DG48" i="6"/>
  <c r="CY49" i="6"/>
  <c r="CZ49" i="6"/>
  <c r="DA49" i="6"/>
  <c r="DB49" i="6"/>
  <c r="DC49" i="6"/>
  <c r="DD49" i="6"/>
  <c r="DE49" i="6"/>
  <c r="DF49" i="6"/>
  <c r="DG49" i="6"/>
  <c r="CY50" i="6"/>
  <c r="CZ50" i="6"/>
  <c r="DA50" i="6"/>
  <c r="DB50" i="6"/>
  <c r="DC50" i="6"/>
  <c r="DD50" i="6"/>
  <c r="DE50" i="6"/>
  <c r="DF50" i="6"/>
  <c r="DG50" i="6"/>
  <c r="CY51" i="6"/>
  <c r="CZ51" i="6"/>
  <c r="DA51" i="6"/>
  <c r="DB51" i="6"/>
  <c r="DC51" i="6"/>
  <c r="DD51" i="6"/>
  <c r="DE51" i="6"/>
  <c r="DF51" i="6"/>
  <c r="DG51" i="6"/>
  <c r="CY52" i="6"/>
  <c r="CZ52" i="6"/>
  <c r="DA52" i="6"/>
  <c r="DB52" i="6"/>
  <c r="DC52" i="6"/>
  <c r="DD52" i="6"/>
  <c r="DE52" i="6"/>
  <c r="DF52" i="6"/>
  <c r="DG52" i="6"/>
  <c r="DJ3" i="6"/>
  <c r="DI3" i="6"/>
  <c r="DG3" i="6"/>
  <c r="DF3" i="6"/>
  <c r="DE3" i="6"/>
  <c r="DD3" i="6"/>
  <c r="DC3" i="6"/>
  <c r="DB3" i="6"/>
  <c r="DA3" i="6"/>
  <c r="CZ3" i="6"/>
  <c r="CY3" i="6"/>
</calcChain>
</file>

<file path=xl/sharedStrings.xml><?xml version="1.0" encoding="utf-8"?>
<sst xmlns="http://schemas.openxmlformats.org/spreadsheetml/2006/main" count="261" uniqueCount="150">
  <si>
    <t>№ п/п</t>
  </si>
  <si>
    <t>Бабаевский район</t>
  </si>
  <si>
    <t>Бабушкинский район</t>
  </si>
  <si>
    <t>Белозерский район</t>
  </si>
  <si>
    <t>Вашкинский район</t>
  </si>
  <si>
    <t>Великоустюгский район</t>
  </si>
  <si>
    <t>Верховажский район</t>
  </si>
  <si>
    <t>Вожегодский район</t>
  </si>
  <si>
    <t>Вологодский район</t>
  </si>
  <si>
    <t>Вытегорский район</t>
  </si>
  <si>
    <t>город Вологда</t>
  </si>
  <si>
    <t>город Череповец</t>
  </si>
  <si>
    <t>Грязовецкий район</t>
  </si>
  <si>
    <t>Кадуйский район</t>
  </si>
  <si>
    <t>Кирилловский район</t>
  </si>
  <si>
    <t>Кичменгско-Городецкий район</t>
  </si>
  <si>
    <t>Междуреченский район</t>
  </si>
  <si>
    <t>Никольский район</t>
  </si>
  <si>
    <t>Нюксенский район</t>
  </si>
  <si>
    <t>Сокольский район</t>
  </si>
  <si>
    <t>Сямженский район</t>
  </si>
  <si>
    <t>Тарногский район</t>
  </si>
  <si>
    <t>Тотемский район</t>
  </si>
  <si>
    <t>Усть-Кубинский район</t>
  </si>
  <si>
    <t>Устюженский район</t>
  </si>
  <si>
    <t>Харовский район</t>
  </si>
  <si>
    <t>Чагодощенский район</t>
  </si>
  <si>
    <t>Череповецкий район</t>
  </si>
  <si>
    <t>Шекснинский район</t>
  </si>
  <si>
    <t>Департамент образования области</t>
  </si>
  <si>
    <t>средняя</t>
  </si>
  <si>
    <t>основная</t>
  </si>
  <si>
    <t>начальная</t>
  </si>
  <si>
    <t>Вид школы</t>
  </si>
  <si>
    <t>В организации обеспечена безбарьерная среда для детей с ограниченными возможностями здоровья</t>
  </si>
  <si>
    <t>В организации имеется актовый или лекционный зал</t>
  </si>
  <si>
    <t>В организации имеется библиотека (книжный фонд)</t>
  </si>
  <si>
    <t>Здания организации требуют капитального ремонта</t>
  </si>
  <si>
    <t>Здания организации находятся в аварийном состоянии</t>
  </si>
  <si>
    <t>В организации реализуются образовательные программы с использованием дистанционных технологий</t>
  </si>
  <si>
    <t>В организации имеются дымовые извещатели</t>
  </si>
  <si>
    <t>В организации имеются пожарные краны и рукава</t>
  </si>
  <si>
    <t>Провайдер услуг Интернет в общеобразовательной организации</t>
  </si>
  <si>
    <t>Наличие проводной локально-вычислительной сети в общеобразовательной организации</t>
  </si>
  <si>
    <t>Наличие беспроводной (Wi-Fi) локально-вычислительной сети в общеобразовательной организации</t>
  </si>
  <si>
    <t>Код ОУ</t>
  </si>
  <si>
    <t>Выберите наименование муниципального образования</t>
  </si>
  <si>
    <t>Введите пятизначный код ЕГЭ, используемый в региональных информационных системах</t>
  </si>
  <si>
    <t>Введите краткое наименование общеобразовательной организации в соответствии с Уставом</t>
  </si>
  <si>
    <t>Выберите один вариант ответа</t>
  </si>
  <si>
    <t>Введите значение показателя</t>
  </si>
  <si>
    <t>Выберите один вариант ответа, где - 1 - да, 0 - нет</t>
  </si>
  <si>
    <t>Введите наименование организации - провайдера услуг Интернет</t>
  </si>
  <si>
    <t>Кол-во ноутбуков</t>
  </si>
  <si>
    <t>Кол-во персональных компьютеров (включая ноутбуки), использующихся в образовательном процессе (включая ноутбуки)</t>
  </si>
  <si>
    <t>Кол-во персональных компьютеров (включая ноутбуки), подключенных к локально-вычислительной сети общеобразовательной организации</t>
  </si>
  <si>
    <t>Кол-во персональных компьютеров (включая ноутбуки), подключенных к локально-вычислительной сети организации и использующихся в образовательном процессе</t>
  </si>
  <si>
    <t>Кол-во персональных компьютеров (включая ноутбуки) в организации, подключенных к сети Интернет</t>
  </si>
  <si>
    <t>Кол-во персональных компьютеров (включая ноутбуки) в организации, подключенных к сети Интернет и использующихся в образовательном процессе</t>
  </si>
  <si>
    <t>Общее кол-во персональных компьютеров (включая ноутбуки)</t>
  </si>
  <si>
    <t>Город / село</t>
  </si>
  <si>
    <t>Наименование образовательной организации</t>
  </si>
  <si>
    <t>В организации имеется отдельный кабинет химии</t>
  </si>
  <si>
    <t>В организации имеется отдельный кабинет химии, оборудованный вытяжкой</t>
  </si>
  <si>
    <t>В организации имеется отдельный кабинет химии, оборудованный подводкой воды к партам</t>
  </si>
  <si>
    <t>Скорость подключения к сети Интернет по договору с провайдером составляет 128 Кб/c</t>
  </si>
  <si>
    <t>Скорость подключения к сети Интернет по договору с провайдером составляет 256 Кб/c</t>
  </si>
  <si>
    <t>Скорость подключения к сети Интернет по договору с провайдером составляет 512 Кб/c</t>
  </si>
  <si>
    <t>Скорость подключения к сети Интернет по договору с провайдером составляет 1024 Кб/c</t>
  </si>
  <si>
    <t>Скорость подключения к сети Интернет по договору с провайдером составляет 2048 Кб/c</t>
  </si>
  <si>
    <t>Скорость подключения к сети Интернет по договору с провайдером составляет 4096 Кб/c</t>
  </si>
  <si>
    <t>Скорость подключения к сети Интернет по договору с провайдером составляет более 4096 Кб/c</t>
  </si>
  <si>
    <t>город</t>
  </si>
  <si>
    <t>село</t>
  </si>
  <si>
    <t>В организации имеются подъездные пути к зданию</t>
  </si>
  <si>
    <t>В организации имеется отдельный кабинет физики</t>
  </si>
  <si>
    <t>В организации имеется отдельный кабинет физики, оборудованный подводкой низковольтного электропитания к партам (включая независимые источники)</t>
  </si>
  <si>
    <t>В организации имеется собственный или на условиях договора пользования лицензированный медкабинет</t>
  </si>
  <si>
    <t>В организации имеется отдельная лаборантская кабинета физики</t>
  </si>
  <si>
    <t>В медицинском кабинете работает квалифицированный медработник</t>
  </si>
  <si>
    <t>Муниципальный район / городской округ</t>
  </si>
  <si>
    <t>В организации обеспечивается температурный режим в соответствии с СанПин</t>
  </si>
  <si>
    <t>В организации имеется холодное водоснабжение</t>
  </si>
  <si>
    <t>В организации имеется горячее водоснабжение</t>
  </si>
  <si>
    <t>В организации имеется работающая система канализации</t>
  </si>
  <si>
    <t>В организации имеются туалеты, оборудованные в соответствии с СанПин</t>
  </si>
  <si>
    <t>В организации имеются оборудованные аварийные выходы</t>
  </si>
  <si>
    <t>Электропроводка в организации соответствует требованиям безопасности</t>
  </si>
  <si>
    <t>В организации имеется действующая пожарная сигнализация</t>
  </si>
  <si>
    <t>В организации имеется автоматическая система оповещения людей при пожаре</t>
  </si>
  <si>
    <t>В организации имеется охранник / сторож</t>
  </si>
  <si>
    <t xml:space="preserve">В организации имеется собственная или на условиях договора пользования столовая или зал для приема пищи с площадью в соответствии с СанПиН </t>
  </si>
  <si>
    <t xml:space="preserve">В организации имеются сотрудники, квалифицированные для работы на современном технологическом оборудовании </t>
  </si>
  <si>
    <t>Помещение столовой не требует ремонта</t>
  </si>
  <si>
    <t>Столовая / зал для приема пищи современно оформлены</t>
  </si>
  <si>
    <t xml:space="preserve">В организации реализуются образовательные программы по формированию культуры здорового питания </t>
  </si>
  <si>
    <t>В организации имеются лабораторные комплекты по электродинамике</t>
  </si>
  <si>
    <t>В организации имеются лабораторные комплекты по термодинамике</t>
  </si>
  <si>
    <t>В организации имеются лабораторные комплекты по механике</t>
  </si>
  <si>
    <t>В организации имеются лабораторные комплекты по оптике</t>
  </si>
  <si>
    <t>В организации имеются лабораторные комплекты по ядерной физике</t>
  </si>
  <si>
    <t>В организации имеется отдельная лаборантская химии</t>
  </si>
  <si>
    <t>В организации имеются лабораторные комплекты по неорганической химии</t>
  </si>
  <si>
    <t>В организации имеются лабораторные комплекты по органической химии</t>
  </si>
  <si>
    <t>В организации имеются лабораторные комплекты по природоведению (окружающему миру)</t>
  </si>
  <si>
    <t>В организации имеются лабораторные комплекты по ботанике</t>
  </si>
  <si>
    <t>В организации имеются лабораторные комплекты по зоологии</t>
  </si>
  <si>
    <t>В организации имеются лабораторные комплекты по анатомии</t>
  </si>
  <si>
    <t>В организации имеются лабораторные комплекты по общей биологии</t>
  </si>
  <si>
    <t>В организации имеются бумажные карты / лицензионное программное обеспечение по истории</t>
  </si>
  <si>
    <t>В организации имеются бумажные карты / лицензионное программное обеспечение по географии</t>
  </si>
  <si>
    <t>В организации имеется собственный или на условиях договора пользования спортивный зал</t>
  </si>
  <si>
    <t>В организации имеется спортивный зал площадью не менее 9х18 м</t>
  </si>
  <si>
    <t>В организации имеется спортивный зал высотой не менее 6 м</t>
  </si>
  <si>
    <t>В организации имеются оборудованные спортивные раздевалки</t>
  </si>
  <si>
    <t>В организации имеются действующие душевые комнаты</t>
  </si>
  <si>
    <t>В организации имеется собственная или на условиях договора пользования оборудованная территория реализации раздела "Легкая атлетика"</t>
  </si>
  <si>
    <t>На оборудованной территории имеются размеченные дорожки для бега</t>
  </si>
  <si>
    <t>На оборудованной территории имеются дорожки для бега со специальным покрытием</t>
  </si>
  <si>
    <t>На оборудованной территории имеется оборудованный сектор для метания</t>
  </si>
  <si>
    <t>На оборудованной территории имеется оборудованный сектор для прыжков в длину</t>
  </si>
  <si>
    <t>В организации имеется собственный или на условиях договора пользования компьютерный класс</t>
  </si>
  <si>
    <t>В компьютерном классе имеется электропроводка</t>
  </si>
  <si>
    <t>В компьютерном классе имеется кондиционер или протяжно-вытяжная вентиляция</t>
  </si>
  <si>
    <t>В компьютерном классе имеются немеловые доски</t>
  </si>
  <si>
    <t>В организации имеются мультимедийные проекторы</t>
  </si>
  <si>
    <t>В организации имеются интерактивные доски</t>
  </si>
  <si>
    <t>В организации имеются действующие туалеты при спортивных залах</t>
  </si>
  <si>
    <t>Численность обучающихся (по данным статистической формы ОО-1 на начало учебного года)</t>
  </si>
  <si>
    <t xml:space="preserve">В столовой имеется современное технологическое оборудование </t>
  </si>
  <si>
    <t>В компьютерном классе имеется металлическая дверь</t>
  </si>
  <si>
    <t>Общее кол-во учителей  (по данным статистической формы ОО-1 на начало учебного года)</t>
  </si>
  <si>
    <t>Численность учащихся 11 классов  (по данным статистической формы ОО-1 на начало учебного года)</t>
  </si>
  <si>
    <t>Численность учащихся третьей ступени обучения (10-12 класс)  (по данным статистической формы ОО-1 на начало учебного года)</t>
  </si>
  <si>
    <t>Численность всех работников образовательной организации  (по данным статистической формы ОО-1 на начало учебного года)</t>
  </si>
  <si>
    <t>В организации имеется необходимое количество средств пожаротушения</t>
  </si>
  <si>
    <t>В организации имеется кнопка экстренного вызова полиции</t>
  </si>
  <si>
    <t>Проверка</t>
  </si>
  <si>
    <t>Скорость</t>
  </si>
  <si>
    <t>Благоустройство</t>
  </si>
  <si>
    <t>Численность учащихся 11 классов, обучающихся в классах с углубленным изучением отдельных предметов на 1 января 2022 года</t>
  </si>
  <si>
    <t>Численность учащихся 11 классов, обучающихся в классах с профильным изучением отдельных предметов на 1 января 2022 года</t>
  </si>
  <si>
    <t>Кол-во учителей, регулярно использующих ИКТ в учебном процессе на 1 января 2022 года</t>
  </si>
  <si>
    <t>Число вакантных должностей всех работников организации по состоянию на 1 января 2022 года</t>
  </si>
  <si>
    <t>Площадь компьютерного зала обеспечивает установку m/2 + 2 компьютера, включая учительский, где m - проектная наполняемость кабинета</t>
  </si>
  <si>
    <t>МАОУ  "Усть-Кубинский центр образования"</t>
  </si>
  <si>
    <t>Ростелеком</t>
  </si>
  <si>
    <t>МОУ "Уфтюжская ООШ"</t>
  </si>
  <si>
    <t>ПАО "Ростелеком"</t>
  </si>
  <si>
    <t>МБОУ Первомайская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</si>
</sst>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DJ52"/>
  <sheetViews>
    <sheetView tabSelected="1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RowHeight="12.75" x14ac:dyDescent="0.2"/>
  <cols>
    <col min="1" max="1" width="6" customWidth="1"/>
    <col min="2" max="2" width="28.7109375" bestFit="1" customWidth="1"/>
    <col min="3" max="3" width="19.85546875" bestFit="1" customWidth="1"/>
    <col min="4" max="4" width="37.28515625" bestFit="1" customWidth="1"/>
    <col min="5" max="5" width="17" bestFit="1" customWidth="1"/>
    <col min="6" max="6" width="15.7109375" bestFit="1" customWidth="1"/>
    <col min="7" max="7" width="17.5703125" bestFit="1" customWidth="1"/>
    <col min="8" max="8" width="20.7109375" customWidth="1"/>
    <col min="9" max="9" width="25.28515625" customWidth="1"/>
    <col min="10" max="10" width="26.140625" customWidth="1"/>
    <col min="11" max="33" width="20.7109375" customWidth="1"/>
    <col min="34" max="34" width="24.85546875" customWidth="1"/>
    <col min="35" max="40" width="20.7109375" customWidth="1"/>
    <col min="41" max="41" width="25.28515625" customWidth="1"/>
    <col min="42" max="58" width="20.7109375" customWidth="1"/>
    <col min="59" max="59" width="20.7109375" style="1" customWidth="1"/>
    <col min="60" max="66" width="20.7109375" customWidth="1"/>
    <col min="67" max="67" width="23.7109375" customWidth="1"/>
    <col min="68" max="73" width="20.7109375" customWidth="1"/>
    <col min="74" max="74" width="20.7109375" style="1" customWidth="1"/>
    <col min="75" max="95" width="20.7109375" customWidth="1"/>
    <col min="96" max="96" width="24.85546875" customWidth="1"/>
    <col min="97" max="97" width="28.42578125" customWidth="1"/>
    <col min="98" max="98" width="20.7109375" customWidth="1"/>
    <col min="99" max="99" width="26" customWidth="1"/>
    <col min="100" max="100" width="21.28515625" customWidth="1"/>
    <col min="101" max="101" width="20.7109375" customWidth="1"/>
  </cols>
  <sheetData>
    <row r="1" spans="1:114" s="14" customFormat="1" ht="127.5" x14ac:dyDescent="0.2">
      <c r="A1" s="11" t="s">
        <v>0</v>
      </c>
      <c r="B1" s="11" t="s">
        <v>80</v>
      </c>
      <c r="C1" s="11" t="s">
        <v>45</v>
      </c>
      <c r="D1" s="11" t="s">
        <v>61</v>
      </c>
      <c r="E1" s="11" t="s">
        <v>60</v>
      </c>
      <c r="F1" s="11" t="s">
        <v>33</v>
      </c>
      <c r="G1" s="13" t="s">
        <v>128</v>
      </c>
      <c r="H1" s="11" t="s">
        <v>132</v>
      </c>
      <c r="I1" s="11" t="s">
        <v>140</v>
      </c>
      <c r="J1" s="11" t="s">
        <v>141</v>
      </c>
      <c r="K1" s="11" t="s">
        <v>133</v>
      </c>
      <c r="L1" s="11" t="s">
        <v>134</v>
      </c>
      <c r="M1" s="11" t="s">
        <v>143</v>
      </c>
      <c r="N1" s="11" t="s">
        <v>35</v>
      </c>
      <c r="O1" s="11" t="s">
        <v>36</v>
      </c>
      <c r="P1" s="11" t="s">
        <v>37</v>
      </c>
      <c r="Q1" s="11" t="s">
        <v>38</v>
      </c>
      <c r="R1" s="11" t="s">
        <v>39</v>
      </c>
      <c r="S1" s="11" t="s">
        <v>40</v>
      </c>
      <c r="T1" s="11" t="s">
        <v>41</v>
      </c>
      <c r="U1" s="11" t="s">
        <v>81</v>
      </c>
      <c r="V1" s="11" t="s">
        <v>82</v>
      </c>
      <c r="W1" s="11" t="s">
        <v>83</v>
      </c>
      <c r="X1" s="11" t="s">
        <v>84</v>
      </c>
      <c r="Y1" s="11" t="s">
        <v>85</v>
      </c>
      <c r="Z1" s="11" t="s">
        <v>86</v>
      </c>
      <c r="AA1" s="11" t="s">
        <v>135</v>
      </c>
      <c r="AB1" s="11" t="s">
        <v>74</v>
      </c>
      <c r="AC1" s="11" t="s">
        <v>87</v>
      </c>
      <c r="AD1" s="11" t="s">
        <v>88</v>
      </c>
      <c r="AE1" s="11" t="s">
        <v>89</v>
      </c>
      <c r="AF1" s="11" t="s">
        <v>90</v>
      </c>
      <c r="AG1" s="11" t="s">
        <v>136</v>
      </c>
      <c r="AH1" s="11" t="s">
        <v>91</v>
      </c>
      <c r="AI1" s="11" t="s">
        <v>129</v>
      </c>
      <c r="AJ1" s="11" t="s">
        <v>92</v>
      </c>
      <c r="AK1" s="11" t="s">
        <v>93</v>
      </c>
      <c r="AL1" s="11" t="s">
        <v>94</v>
      </c>
      <c r="AM1" s="11" t="s">
        <v>95</v>
      </c>
      <c r="AN1" s="11" t="s">
        <v>75</v>
      </c>
      <c r="AO1" s="11" t="s">
        <v>76</v>
      </c>
      <c r="AP1" s="11" t="s">
        <v>78</v>
      </c>
      <c r="AQ1" s="11" t="s">
        <v>96</v>
      </c>
      <c r="AR1" s="11" t="s">
        <v>97</v>
      </c>
      <c r="AS1" s="11" t="s">
        <v>98</v>
      </c>
      <c r="AT1" s="11" t="s">
        <v>99</v>
      </c>
      <c r="AU1" s="11" t="s">
        <v>100</v>
      </c>
      <c r="AV1" s="11" t="s">
        <v>62</v>
      </c>
      <c r="AW1" s="11" t="s">
        <v>63</v>
      </c>
      <c r="AX1" s="11" t="s">
        <v>64</v>
      </c>
      <c r="AY1" s="11" t="s">
        <v>101</v>
      </c>
      <c r="AZ1" s="11" t="s">
        <v>102</v>
      </c>
      <c r="BA1" s="11" t="s">
        <v>103</v>
      </c>
      <c r="BB1" s="11" t="s">
        <v>104</v>
      </c>
      <c r="BC1" s="11" t="s">
        <v>105</v>
      </c>
      <c r="BD1" s="11" t="s">
        <v>106</v>
      </c>
      <c r="BE1" s="11" t="s">
        <v>107</v>
      </c>
      <c r="BF1" s="11" t="s">
        <v>108</v>
      </c>
      <c r="BG1" s="11" t="s">
        <v>109</v>
      </c>
      <c r="BH1" s="11" t="s">
        <v>110</v>
      </c>
      <c r="BI1" s="11" t="s">
        <v>111</v>
      </c>
      <c r="BJ1" s="11" t="s">
        <v>112</v>
      </c>
      <c r="BK1" s="11" t="s">
        <v>113</v>
      </c>
      <c r="BL1" s="11" t="s">
        <v>114</v>
      </c>
      <c r="BM1" s="11" t="s">
        <v>115</v>
      </c>
      <c r="BN1" s="11" t="s">
        <v>127</v>
      </c>
      <c r="BO1" s="11" t="s">
        <v>116</v>
      </c>
      <c r="BP1" s="11" t="s">
        <v>117</v>
      </c>
      <c r="BQ1" s="11" t="s">
        <v>118</v>
      </c>
      <c r="BR1" s="11" t="s">
        <v>119</v>
      </c>
      <c r="BS1" s="11" t="s">
        <v>120</v>
      </c>
      <c r="BT1" s="11" t="s">
        <v>121</v>
      </c>
      <c r="BU1" s="11" t="s">
        <v>130</v>
      </c>
      <c r="BV1" s="11" t="s">
        <v>122</v>
      </c>
      <c r="BW1" s="11" t="s">
        <v>123</v>
      </c>
      <c r="BX1" s="11" t="s">
        <v>124</v>
      </c>
      <c r="BY1" s="11" t="s">
        <v>144</v>
      </c>
      <c r="BZ1" s="11" t="s">
        <v>125</v>
      </c>
      <c r="CA1" s="11" t="s">
        <v>126</v>
      </c>
      <c r="CB1" s="11" t="s">
        <v>34</v>
      </c>
      <c r="CC1" s="11" t="s">
        <v>77</v>
      </c>
      <c r="CD1" s="11" t="s">
        <v>79</v>
      </c>
      <c r="CE1" s="11" t="s">
        <v>65</v>
      </c>
      <c r="CF1" s="11" t="s">
        <v>66</v>
      </c>
      <c r="CG1" s="11" t="s">
        <v>67</v>
      </c>
      <c r="CH1" s="11" t="s">
        <v>68</v>
      </c>
      <c r="CI1" s="11" t="s">
        <v>69</v>
      </c>
      <c r="CJ1" s="11" t="s">
        <v>70</v>
      </c>
      <c r="CK1" s="11" t="s">
        <v>71</v>
      </c>
      <c r="CL1" s="11" t="s">
        <v>42</v>
      </c>
      <c r="CM1" s="11" t="s">
        <v>59</v>
      </c>
      <c r="CN1" s="11" t="s">
        <v>53</v>
      </c>
      <c r="CO1" s="11" t="s">
        <v>54</v>
      </c>
      <c r="CP1" s="11" t="s">
        <v>43</v>
      </c>
      <c r="CQ1" s="11" t="s">
        <v>44</v>
      </c>
      <c r="CR1" s="11" t="s">
        <v>55</v>
      </c>
      <c r="CS1" s="11" t="s">
        <v>56</v>
      </c>
      <c r="CT1" s="11" t="s">
        <v>57</v>
      </c>
      <c r="CU1" s="11" t="s">
        <v>58</v>
      </c>
      <c r="CV1" s="11" t="s">
        <v>142</v>
      </c>
      <c r="CW1" s="12" t="s">
        <v>131</v>
      </c>
      <c r="CY1" s="15" t="s">
        <v>137</v>
      </c>
      <c r="CZ1" s="15" t="s">
        <v>137</v>
      </c>
      <c r="DA1" s="15" t="s">
        <v>137</v>
      </c>
      <c r="DB1" s="15" t="s">
        <v>137</v>
      </c>
      <c r="DC1" s="15" t="s">
        <v>137</v>
      </c>
      <c r="DD1" s="15" t="s">
        <v>137</v>
      </c>
      <c r="DE1" s="15" t="s">
        <v>137</v>
      </c>
      <c r="DF1" s="15" t="s">
        <v>137</v>
      </c>
      <c r="DG1" s="15" t="s">
        <v>137</v>
      </c>
      <c r="DH1" s="16"/>
      <c r="DI1" s="15" t="s">
        <v>138</v>
      </c>
      <c r="DJ1" s="15" t="s">
        <v>139</v>
      </c>
    </row>
    <row r="2" spans="1:114" ht="76.5" x14ac:dyDescent="0.2">
      <c r="A2" s="4"/>
      <c r="B2" s="9" t="s">
        <v>46</v>
      </c>
      <c r="C2" s="9" t="s">
        <v>47</v>
      </c>
      <c r="D2" s="9" t="s">
        <v>48</v>
      </c>
      <c r="E2" s="9" t="s">
        <v>49</v>
      </c>
      <c r="F2" s="9" t="s">
        <v>49</v>
      </c>
      <c r="G2" s="10" t="s">
        <v>50</v>
      </c>
      <c r="H2" s="10" t="s">
        <v>50</v>
      </c>
      <c r="I2" s="10" t="s">
        <v>50</v>
      </c>
      <c r="J2" s="10" t="s">
        <v>50</v>
      </c>
      <c r="K2" s="10" t="s">
        <v>50</v>
      </c>
      <c r="L2" s="10" t="s">
        <v>50</v>
      </c>
      <c r="M2" s="10" t="s">
        <v>50</v>
      </c>
      <c r="N2" s="9" t="s">
        <v>51</v>
      </c>
      <c r="O2" s="9" t="s">
        <v>51</v>
      </c>
      <c r="P2" s="9" t="s">
        <v>51</v>
      </c>
      <c r="Q2" s="9" t="s">
        <v>51</v>
      </c>
      <c r="R2" s="9" t="s">
        <v>51</v>
      </c>
      <c r="S2" s="9" t="s">
        <v>51</v>
      </c>
      <c r="T2" s="9" t="s">
        <v>51</v>
      </c>
      <c r="U2" s="9" t="s">
        <v>51</v>
      </c>
      <c r="V2" s="9" t="s">
        <v>51</v>
      </c>
      <c r="W2" s="9" t="s">
        <v>51</v>
      </c>
      <c r="X2" s="9" t="s">
        <v>51</v>
      </c>
      <c r="Y2" s="9" t="s">
        <v>51</v>
      </c>
      <c r="Z2" s="9" t="s">
        <v>51</v>
      </c>
      <c r="AA2" s="9" t="s">
        <v>51</v>
      </c>
      <c r="AB2" s="9" t="s">
        <v>51</v>
      </c>
      <c r="AC2" s="9" t="s">
        <v>51</v>
      </c>
      <c r="AD2" s="9" t="s">
        <v>51</v>
      </c>
      <c r="AE2" s="9" t="s">
        <v>51</v>
      </c>
      <c r="AF2" s="9" t="s">
        <v>51</v>
      </c>
      <c r="AG2" s="9" t="s">
        <v>51</v>
      </c>
      <c r="AH2" s="9" t="s">
        <v>51</v>
      </c>
      <c r="AI2" s="9" t="s">
        <v>51</v>
      </c>
      <c r="AJ2" s="9" t="s">
        <v>51</v>
      </c>
      <c r="AK2" s="9" t="s">
        <v>51</v>
      </c>
      <c r="AL2" s="9" t="s">
        <v>51</v>
      </c>
      <c r="AM2" s="9" t="s">
        <v>51</v>
      </c>
      <c r="AN2" s="9" t="s">
        <v>51</v>
      </c>
      <c r="AO2" s="9" t="s">
        <v>51</v>
      </c>
      <c r="AP2" s="9" t="s">
        <v>51</v>
      </c>
      <c r="AQ2" s="9" t="s">
        <v>51</v>
      </c>
      <c r="AR2" s="9" t="s">
        <v>51</v>
      </c>
      <c r="AS2" s="9" t="s">
        <v>51</v>
      </c>
      <c r="AT2" s="9" t="s">
        <v>51</v>
      </c>
      <c r="AU2" s="9" t="s">
        <v>51</v>
      </c>
      <c r="AV2" s="9" t="s">
        <v>51</v>
      </c>
      <c r="AW2" s="9" t="s">
        <v>51</v>
      </c>
      <c r="AX2" s="9" t="s">
        <v>51</v>
      </c>
      <c r="AY2" s="9" t="s">
        <v>51</v>
      </c>
      <c r="AZ2" s="9" t="s">
        <v>51</v>
      </c>
      <c r="BA2" s="9" t="s">
        <v>51</v>
      </c>
      <c r="BB2" s="9" t="s">
        <v>51</v>
      </c>
      <c r="BC2" s="9" t="s">
        <v>51</v>
      </c>
      <c r="BD2" s="9" t="s">
        <v>51</v>
      </c>
      <c r="BE2" s="9" t="s">
        <v>51</v>
      </c>
      <c r="BF2" s="9" t="s">
        <v>51</v>
      </c>
      <c r="BG2" s="9" t="s">
        <v>51</v>
      </c>
      <c r="BH2" s="9" t="s">
        <v>51</v>
      </c>
      <c r="BI2" s="9" t="s">
        <v>51</v>
      </c>
      <c r="BJ2" s="9" t="s">
        <v>51</v>
      </c>
      <c r="BK2" s="9" t="s">
        <v>51</v>
      </c>
      <c r="BL2" s="9" t="s">
        <v>51</v>
      </c>
      <c r="BM2" s="9" t="s">
        <v>51</v>
      </c>
      <c r="BN2" s="9" t="s">
        <v>51</v>
      </c>
      <c r="BO2" s="9" t="s">
        <v>51</v>
      </c>
      <c r="BP2" s="9" t="s">
        <v>51</v>
      </c>
      <c r="BQ2" s="9" t="s">
        <v>51</v>
      </c>
      <c r="BR2" s="9" t="s">
        <v>51</v>
      </c>
      <c r="BS2" s="9" t="s">
        <v>51</v>
      </c>
      <c r="BT2" s="9" t="s">
        <v>51</v>
      </c>
      <c r="BU2" s="9" t="s">
        <v>51</v>
      </c>
      <c r="BV2" s="9" t="s">
        <v>51</v>
      </c>
      <c r="BW2" s="9" t="s">
        <v>51</v>
      </c>
      <c r="BX2" s="9" t="s">
        <v>51</v>
      </c>
      <c r="BY2" s="9" t="s">
        <v>51</v>
      </c>
      <c r="BZ2" s="9" t="s">
        <v>51</v>
      </c>
      <c r="CA2" s="9" t="s">
        <v>51</v>
      </c>
      <c r="CB2" s="9" t="s">
        <v>51</v>
      </c>
      <c r="CC2" s="9" t="s">
        <v>51</v>
      </c>
      <c r="CD2" s="9" t="s">
        <v>51</v>
      </c>
      <c r="CE2" s="9" t="s">
        <v>51</v>
      </c>
      <c r="CF2" s="9" t="s">
        <v>51</v>
      </c>
      <c r="CG2" s="9" t="s">
        <v>51</v>
      </c>
      <c r="CH2" s="9" t="s">
        <v>51</v>
      </c>
      <c r="CI2" s="9" t="s">
        <v>51</v>
      </c>
      <c r="CJ2" s="9" t="s">
        <v>51</v>
      </c>
      <c r="CK2" s="9" t="s">
        <v>51</v>
      </c>
      <c r="CL2" s="9" t="s">
        <v>52</v>
      </c>
      <c r="CM2" s="10" t="s">
        <v>50</v>
      </c>
      <c r="CN2" s="10" t="s">
        <v>50</v>
      </c>
      <c r="CO2" s="10" t="s">
        <v>50</v>
      </c>
      <c r="CP2" s="9" t="s">
        <v>51</v>
      </c>
      <c r="CQ2" s="9" t="s">
        <v>51</v>
      </c>
      <c r="CR2" s="10" t="s">
        <v>50</v>
      </c>
      <c r="CS2" s="10" t="s">
        <v>50</v>
      </c>
      <c r="CT2" s="10" t="s">
        <v>50</v>
      </c>
      <c r="CU2" s="10" t="s">
        <v>50</v>
      </c>
      <c r="CV2" s="10" t="s">
        <v>50</v>
      </c>
      <c r="CW2" s="10" t="s">
        <v>50</v>
      </c>
    </row>
    <row r="3" spans="1:114" x14ac:dyDescent="0.2">
      <c r="A3" s="3">
        <v>1</v>
      </c>
      <c r="B3" s="2" t="s">
        <v>23</v>
      </c>
      <c r="C3" s="2">
        <v>23001</v>
      </c>
      <c r="D3" s="2" t="s">
        <v>145</v>
      </c>
      <c r="E3" s="3" t="s">
        <v>73</v>
      </c>
      <c r="F3" s="2" t="s">
        <v>30</v>
      </c>
      <c r="G3" s="8">
        <v>551</v>
      </c>
      <c r="H3" s="8">
        <v>20</v>
      </c>
      <c r="I3" s="8">
        <v>0</v>
      </c>
      <c r="J3" s="8">
        <v>20</v>
      </c>
      <c r="K3" s="8">
        <v>35</v>
      </c>
      <c r="L3" s="8">
        <v>87</v>
      </c>
      <c r="M3" s="8">
        <v>0</v>
      </c>
      <c r="N3" s="8">
        <v>1</v>
      </c>
      <c r="O3" s="8">
        <v>1</v>
      </c>
      <c r="P3" s="8">
        <v>0</v>
      </c>
      <c r="Q3" s="8">
        <v>0</v>
      </c>
      <c r="R3" s="8">
        <v>1</v>
      </c>
      <c r="S3" s="8">
        <v>1</v>
      </c>
      <c r="T3" s="8">
        <v>1</v>
      </c>
      <c r="U3" s="8">
        <v>1</v>
      </c>
      <c r="V3" s="8">
        <v>1</v>
      </c>
      <c r="W3" s="8">
        <v>1</v>
      </c>
      <c r="X3" s="8">
        <v>1</v>
      </c>
      <c r="Y3" s="8">
        <v>1</v>
      </c>
      <c r="Z3" s="8">
        <v>1</v>
      </c>
      <c r="AA3" s="8">
        <v>1</v>
      </c>
      <c r="AB3" s="8">
        <v>1</v>
      </c>
      <c r="AC3" s="8">
        <v>1</v>
      </c>
      <c r="AD3" s="8">
        <v>1</v>
      </c>
      <c r="AE3" s="8">
        <v>1</v>
      </c>
      <c r="AF3" s="8">
        <v>1</v>
      </c>
      <c r="AG3" s="8">
        <v>1</v>
      </c>
      <c r="AH3" s="8">
        <v>1</v>
      </c>
      <c r="AI3" s="8">
        <v>1</v>
      </c>
      <c r="AJ3" s="8">
        <v>1</v>
      </c>
      <c r="AK3" s="8">
        <v>1</v>
      </c>
      <c r="AL3" s="8">
        <v>1</v>
      </c>
      <c r="AM3" s="8">
        <v>1</v>
      </c>
      <c r="AN3" s="8">
        <v>1</v>
      </c>
      <c r="AO3" s="8">
        <v>1</v>
      </c>
      <c r="AP3" s="8">
        <v>1</v>
      </c>
      <c r="AQ3" s="8">
        <v>1</v>
      </c>
      <c r="AR3" s="8">
        <v>1</v>
      </c>
      <c r="AS3" s="8">
        <v>1</v>
      </c>
      <c r="AT3" s="8">
        <v>1</v>
      </c>
      <c r="AU3" s="8">
        <v>1</v>
      </c>
      <c r="AV3" s="8">
        <v>1</v>
      </c>
      <c r="AW3" s="8">
        <v>1</v>
      </c>
      <c r="AX3" s="8">
        <v>1</v>
      </c>
      <c r="AY3" s="8">
        <v>1</v>
      </c>
      <c r="AZ3" s="8">
        <v>1</v>
      </c>
      <c r="BA3" s="8">
        <v>1</v>
      </c>
      <c r="BB3" s="8">
        <v>1</v>
      </c>
      <c r="BC3" s="8">
        <v>1</v>
      </c>
      <c r="BD3" s="8">
        <v>1</v>
      </c>
      <c r="BE3" s="8">
        <v>1</v>
      </c>
      <c r="BF3" s="8">
        <v>1</v>
      </c>
      <c r="BG3" s="8">
        <v>1</v>
      </c>
      <c r="BH3" s="8">
        <v>1</v>
      </c>
      <c r="BI3" s="8">
        <v>1</v>
      </c>
      <c r="BJ3" s="8">
        <v>1</v>
      </c>
      <c r="BK3" s="8">
        <v>1</v>
      </c>
      <c r="BL3" s="8">
        <v>1</v>
      </c>
      <c r="BM3" s="8">
        <v>1</v>
      </c>
      <c r="BN3" s="8">
        <v>1</v>
      </c>
      <c r="BO3" s="8">
        <v>1</v>
      </c>
      <c r="BP3" s="8">
        <v>1</v>
      </c>
      <c r="BQ3" s="8">
        <v>1</v>
      </c>
      <c r="BR3" s="8">
        <v>1</v>
      </c>
      <c r="BS3" s="8">
        <v>1</v>
      </c>
      <c r="BT3" s="8">
        <v>1</v>
      </c>
      <c r="BU3" s="8">
        <v>0</v>
      </c>
      <c r="BV3" s="8">
        <v>1</v>
      </c>
      <c r="BW3" s="8">
        <v>1</v>
      </c>
      <c r="BX3" s="8">
        <v>1</v>
      </c>
      <c r="BY3" s="8">
        <v>1</v>
      </c>
      <c r="BZ3" s="8">
        <v>1</v>
      </c>
      <c r="CA3" s="8">
        <v>1</v>
      </c>
      <c r="CB3" s="8">
        <v>1</v>
      </c>
      <c r="CC3" s="8">
        <v>1</v>
      </c>
      <c r="CD3" s="8">
        <v>1</v>
      </c>
      <c r="CE3" s="8">
        <v>0</v>
      </c>
      <c r="CF3" s="8">
        <v>0</v>
      </c>
      <c r="CG3" s="8">
        <v>0</v>
      </c>
      <c r="CH3" s="8">
        <v>0</v>
      </c>
      <c r="CI3" s="8">
        <v>0</v>
      </c>
      <c r="CJ3" s="8">
        <v>0</v>
      </c>
      <c r="CK3" s="8">
        <v>1</v>
      </c>
      <c r="CL3" s="3" t="s">
        <v>146</v>
      </c>
      <c r="CM3" s="3">
        <v>131</v>
      </c>
      <c r="CN3" s="3">
        <v>49</v>
      </c>
      <c r="CO3" s="3">
        <v>109</v>
      </c>
      <c r="CP3" s="8">
        <v>1</v>
      </c>
      <c r="CQ3" s="8">
        <v>1</v>
      </c>
      <c r="CR3" s="3">
        <v>81</v>
      </c>
      <c r="CS3" s="3">
        <v>81</v>
      </c>
      <c r="CT3" s="3">
        <v>111</v>
      </c>
      <c r="CU3" s="3">
        <v>94</v>
      </c>
      <c r="CV3" s="3">
        <v>54</v>
      </c>
      <c r="CW3" s="3">
        <v>54</v>
      </c>
      <c r="CY3" s="17">
        <f>IF(CM3&gt;=CN3,1,0)</f>
        <v>1</v>
      </c>
      <c r="CZ3" s="17">
        <f>IF(CM3&gt;=CO3,1,0)</f>
        <v>1</v>
      </c>
      <c r="DA3" s="17">
        <f>IF(CM3&gt;=CR3,1,0)</f>
        <v>1</v>
      </c>
      <c r="DB3" s="17">
        <f>IF(CR3&gt;=CS3,1,0)</f>
        <v>1</v>
      </c>
      <c r="DC3" s="17">
        <f>IF(CM3&gt;=CT3,1,0)</f>
        <v>1</v>
      </c>
      <c r="DD3" s="17">
        <f>IF(CT3&gt;=CU3,1,0)</f>
        <v>1</v>
      </c>
      <c r="DE3" s="17">
        <f>IF(CO3&gt;=CU3,1,0)</f>
        <v>1</v>
      </c>
      <c r="DF3" s="17">
        <f>IF(CW3&gt;=CV3,1,0)</f>
        <v>1</v>
      </c>
      <c r="DG3" s="17">
        <f>IF(AND(OR(CP3=1,CQ3=1),CR3=0),0,1)</f>
        <v>1</v>
      </c>
      <c r="DI3" s="17">
        <f>COUNTIF(CE3:CK3,1)</f>
        <v>1</v>
      </c>
      <c r="DJ3" s="17">
        <f>IF((U3+V3+W3+X3+Y3)=5,1,0)</f>
        <v>1</v>
      </c>
    </row>
    <row r="4" spans="1:114" x14ac:dyDescent="0.2">
      <c r="A4" s="3">
        <v>2</v>
      </c>
      <c r="B4" s="2" t="s">
        <v>23</v>
      </c>
      <c r="C4" s="2">
        <v>23003</v>
      </c>
      <c r="D4" s="2" t="s">
        <v>147</v>
      </c>
      <c r="E4" s="3" t="s">
        <v>73</v>
      </c>
      <c r="F4" s="2" t="s">
        <v>31</v>
      </c>
      <c r="G4" s="8">
        <v>95</v>
      </c>
      <c r="H4" s="8">
        <v>0</v>
      </c>
      <c r="I4" s="8">
        <v>0</v>
      </c>
      <c r="J4" s="8">
        <v>0</v>
      </c>
      <c r="K4" s="8">
        <v>0</v>
      </c>
      <c r="L4" s="8">
        <v>21</v>
      </c>
      <c r="M4" s="8">
        <v>2</v>
      </c>
      <c r="N4" s="8">
        <v>1</v>
      </c>
      <c r="O4" s="8">
        <v>1</v>
      </c>
      <c r="P4" s="8">
        <v>0</v>
      </c>
      <c r="Q4" s="8">
        <v>0</v>
      </c>
      <c r="R4" s="8">
        <v>0</v>
      </c>
      <c r="S4" s="8">
        <v>1</v>
      </c>
      <c r="T4" s="8">
        <v>0</v>
      </c>
      <c r="U4" s="8">
        <v>1</v>
      </c>
      <c r="V4" s="8">
        <v>1</v>
      </c>
      <c r="W4" s="18">
        <v>0</v>
      </c>
      <c r="X4" s="8">
        <v>1</v>
      </c>
      <c r="Y4" s="8">
        <v>1</v>
      </c>
      <c r="Z4" s="8">
        <v>1</v>
      </c>
      <c r="AA4" s="8">
        <v>1</v>
      </c>
      <c r="AB4" s="8">
        <v>1</v>
      </c>
      <c r="AC4" s="8">
        <v>1</v>
      </c>
      <c r="AD4" s="8">
        <v>1</v>
      </c>
      <c r="AE4" s="8">
        <v>1</v>
      </c>
      <c r="AF4" s="8">
        <v>1</v>
      </c>
      <c r="AG4" s="8">
        <v>1</v>
      </c>
      <c r="AH4" s="8">
        <v>1</v>
      </c>
      <c r="AI4" s="8">
        <v>1</v>
      </c>
      <c r="AJ4" s="8">
        <v>1</v>
      </c>
      <c r="AK4" s="18">
        <v>1</v>
      </c>
      <c r="AL4" s="8">
        <v>1</v>
      </c>
      <c r="AM4" s="8">
        <v>1</v>
      </c>
      <c r="AN4" s="8">
        <v>1</v>
      </c>
      <c r="AO4" s="8">
        <v>0</v>
      </c>
      <c r="AP4" s="8">
        <v>1</v>
      </c>
      <c r="AQ4" s="8">
        <v>1</v>
      </c>
      <c r="AR4" s="18">
        <v>1</v>
      </c>
      <c r="AS4" s="18">
        <v>1</v>
      </c>
      <c r="AT4" s="8">
        <v>0</v>
      </c>
      <c r="AU4" s="8">
        <v>0</v>
      </c>
      <c r="AV4" s="8">
        <v>1</v>
      </c>
      <c r="AW4" s="8">
        <v>1</v>
      </c>
      <c r="AX4" s="8">
        <v>0</v>
      </c>
      <c r="AY4" s="8">
        <v>1</v>
      </c>
      <c r="AZ4" s="18">
        <v>1</v>
      </c>
      <c r="BA4" s="18">
        <v>1</v>
      </c>
      <c r="BB4" s="18">
        <v>1</v>
      </c>
      <c r="BC4" s="18">
        <v>1</v>
      </c>
      <c r="BD4" s="18">
        <v>1</v>
      </c>
      <c r="BE4" s="18">
        <v>1</v>
      </c>
      <c r="BF4" s="18">
        <v>1</v>
      </c>
      <c r="BG4" s="18">
        <v>1</v>
      </c>
      <c r="BH4" s="18">
        <v>1</v>
      </c>
      <c r="BI4" s="8">
        <v>1</v>
      </c>
      <c r="BJ4" s="8">
        <v>1</v>
      </c>
      <c r="BK4" s="8">
        <v>1</v>
      </c>
      <c r="BL4" s="8">
        <v>1</v>
      </c>
      <c r="BM4" s="8">
        <v>1</v>
      </c>
      <c r="BN4" s="8">
        <v>1</v>
      </c>
      <c r="BO4" s="8">
        <v>1</v>
      </c>
      <c r="BP4" s="18">
        <v>1</v>
      </c>
      <c r="BQ4" s="18">
        <v>1</v>
      </c>
      <c r="BR4" s="18">
        <v>1</v>
      </c>
      <c r="BS4" s="8">
        <v>1</v>
      </c>
      <c r="BT4" s="8">
        <v>1</v>
      </c>
      <c r="BU4" s="8">
        <v>1</v>
      </c>
      <c r="BV4" s="8">
        <v>1</v>
      </c>
      <c r="BW4" s="8">
        <v>1</v>
      </c>
      <c r="BX4" s="8">
        <v>1</v>
      </c>
      <c r="BY4" s="8">
        <v>1</v>
      </c>
      <c r="BZ4" s="8">
        <v>1</v>
      </c>
      <c r="CA4" s="8">
        <v>1</v>
      </c>
      <c r="CB4" s="8">
        <v>1</v>
      </c>
      <c r="CC4" s="18">
        <v>0</v>
      </c>
      <c r="CD4" s="18">
        <v>0</v>
      </c>
      <c r="CE4" s="8">
        <v>0</v>
      </c>
      <c r="CF4" s="8">
        <v>0</v>
      </c>
      <c r="CG4" s="8">
        <v>0</v>
      </c>
      <c r="CH4" s="8">
        <v>0</v>
      </c>
      <c r="CI4" s="8">
        <v>0</v>
      </c>
      <c r="CJ4" s="8">
        <v>0</v>
      </c>
      <c r="CK4" s="8">
        <v>1</v>
      </c>
      <c r="CL4" s="3" t="s">
        <v>148</v>
      </c>
      <c r="CM4" s="3">
        <v>24</v>
      </c>
      <c r="CN4" s="3">
        <v>11</v>
      </c>
      <c r="CO4" s="3">
        <v>24</v>
      </c>
      <c r="CP4" s="18">
        <v>1</v>
      </c>
      <c r="CQ4" s="8">
        <v>1</v>
      </c>
      <c r="CR4" s="3">
        <v>24</v>
      </c>
      <c r="CS4" s="3">
        <v>24</v>
      </c>
      <c r="CT4" s="3">
        <v>24</v>
      </c>
      <c r="CU4" s="3">
        <v>24</v>
      </c>
      <c r="CV4" s="3">
        <v>15</v>
      </c>
      <c r="CW4" s="3">
        <v>15</v>
      </c>
      <c r="CY4" s="17">
        <f>IF(CM4&gt;=CN4,1,0)</f>
        <v>1</v>
      </c>
      <c r="CZ4" s="17">
        <f>IF(CM4&gt;=CO4,1,0)</f>
        <v>1</v>
      </c>
      <c r="DA4" s="17">
        <f>IF(CM4&gt;=CR4,1,0)</f>
        <v>1</v>
      </c>
      <c r="DB4" s="17">
        <f>IF(CR4&gt;=CS4,1,0)</f>
        <v>1</v>
      </c>
      <c r="DC4" s="17">
        <f>IF(CM4&gt;=CT4,1,0)</f>
        <v>1</v>
      </c>
      <c r="DD4" s="17">
        <f>IF(CT4&gt;=CU4,1,0)</f>
        <v>1</v>
      </c>
      <c r="DE4" s="17">
        <f>IF(CO4&gt;=CU4,1,0)</f>
        <v>1</v>
      </c>
      <c r="DF4" s="17">
        <f>IF(CW4&gt;=CV4,1,0)</f>
        <v>1</v>
      </c>
      <c r="DG4" s="17">
        <f>IF(AND(OR(CP4=1,CQ4=1),CR4=0),0,1)</f>
        <v>1</v>
      </c>
      <c r="DI4" s="17">
        <f>COUNTIF(CE4:CK4,1)</f>
        <v>1</v>
      </c>
      <c r="DJ4" s="17">
        <f>IF((U4+V4+W4+X4+Y4)=5,1,0)</f>
        <v>0</v>
      </c>
    </row>
    <row r="5" spans="1:114" x14ac:dyDescent="0.2">
      <c r="A5" s="3">
        <v>3</v>
      </c>
      <c r="B5" s="2" t="s">
        <v>23</v>
      </c>
      <c r="C5" s="2">
        <v>23002</v>
      </c>
      <c r="D5" s="2" t="s">
        <v>149</v>
      </c>
      <c r="E5" s="3" t="s">
        <v>73</v>
      </c>
      <c r="F5" s="2" t="s">
        <v>31</v>
      </c>
      <c r="G5" s="8">
        <v>28</v>
      </c>
      <c r="H5" s="8">
        <v>0</v>
      </c>
      <c r="I5" s="8">
        <v>0</v>
      </c>
      <c r="J5" s="8">
        <v>0</v>
      </c>
      <c r="K5" s="8">
        <v>0</v>
      </c>
      <c r="L5" s="8">
        <v>20</v>
      </c>
      <c r="M5" s="8">
        <v>0</v>
      </c>
      <c r="N5" s="8">
        <v>0</v>
      </c>
      <c r="O5" s="8">
        <v>1</v>
      </c>
      <c r="P5" s="8">
        <v>0</v>
      </c>
      <c r="Q5" s="8">
        <v>0</v>
      </c>
      <c r="R5" s="8">
        <v>0</v>
      </c>
      <c r="S5" s="8">
        <v>1</v>
      </c>
      <c r="T5" s="8">
        <v>0</v>
      </c>
      <c r="U5" s="8">
        <v>1</v>
      </c>
      <c r="V5" s="8">
        <v>1</v>
      </c>
      <c r="W5" s="18">
        <v>0</v>
      </c>
      <c r="X5" s="8">
        <v>1</v>
      </c>
      <c r="Y5" s="8">
        <v>1</v>
      </c>
      <c r="Z5" s="8">
        <v>1</v>
      </c>
      <c r="AA5" s="8">
        <v>1</v>
      </c>
      <c r="AB5" s="8">
        <v>1</v>
      </c>
      <c r="AC5" s="8">
        <v>1</v>
      </c>
      <c r="AD5" s="8">
        <v>1</v>
      </c>
      <c r="AE5" s="8">
        <v>1</v>
      </c>
      <c r="AF5" s="8">
        <v>1</v>
      </c>
      <c r="AG5" s="8">
        <v>1</v>
      </c>
      <c r="AH5" s="8">
        <v>1</v>
      </c>
      <c r="AI5" s="8">
        <v>1</v>
      </c>
      <c r="AJ5" s="8">
        <v>1</v>
      </c>
      <c r="AK5" s="18">
        <v>1</v>
      </c>
      <c r="AL5" s="18">
        <v>1</v>
      </c>
      <c r="AM5" s="8">
        <v>1</v>
      </c>
      <c r="AN5" s="8">
        <v>1</v>
      </c>
      <c r="AO5" s="8">
        <v>0</v>
      </c>
      <c r="AP5" s="8">
        <v>1</v>
      </c>
      <c r="AQ5" s="8">
        <v>1</v>
      </c>
      <c r="AR5" s="18">
        <v>1</v>
      </c>
      <c r="AS5" s="8">
        <v>1</v>
      </c>
      <c r="AT5" s="8">
        <v>1</v>
      </c>
      <c r="AU5" s="8">
        <v>0</v>
      </c>
      <c r="AV5" s="8">
        <v>1</v>
      </c>
      <c r="AW5" s="8">
        <v>1</v>
      </c>
      <c r="AX5" s="8">
        <v>0</v>
      </c>
      <c r="AY5" s="8">
        <v>1</v>
      </c>
      <c r="AZ5" s="18">
        <v>1</v>
      </c>
      <c r="BA5" s="18">
        <v>1</v>
      </c>
      <c r="BB5" s="8">
        <v>1</v>
      </c>
      <c r="BC5" s="18">
        <v>1</v>
      </c>
      <c r="BD5" s="18">
        <v>1</v>
      </c>
      <c r="BE5" s="18">
        <v>1</v>
      </c>
      <c r="BF5" s="18">
        <v>1</v>
      </c>
      <c r="BG5" s="18">
        <v>1</v>
      </c>
      <c r="BH5" s="18">
        <v>1</v>
      </c>
      <c r="BI5" s="8">
        <v>1</v>
      </c>
      <c r="BJ5" s="8">
        <v>1</v>
      </c>
      <c r="BK5" s="8">
        <v>1</v>
      </c>
      <c r="BL5" s="8">
        <v>1</v>
      </c>
      <c r="BM5" s="8">
        <v>0</v>
      </c>
      <c r="BN5" s="8">
        <v>0</v>
      </c>
      <c r="BO5" s="18">
        <v>1</v>
      </c>
      <c r="BP5" s="18">
        <v>1</v>
      </c>
      <c r="BQ5" s="18">
        <v>1</v>
      </c>
      <c r="BR5" s="18">
        <v>1</v>
      </c>
      <c r="BS5" s="18">
        <v>1</v>
      </c>
      <c r="BT5" s="8">
        <v>1</v>
      </c>
      <c r="BU5" s="8">
        <v>1</v>
      </c>
      <c r="BV5" s="8">
        <v>1</v>
      </c>
      <c r="BW5" s="18">
        <v>1</v>
      </c>
      <c r="BX5" s="8">
        <v>1</v>
      </c>
      <c r="BY5" s="8">
        <v>1</v>
      </c>
      <c r="BZ5" s="8">
        <v>1</v>
      </c>
      <c r="CA5" s="8">
        <v>1</v>
      </c>
      <c r="CB5" s="8">
        <v>0</v>
      </c>
      <c r="CC5" s="18">
        <v>0</v>
      </c>
      <c r="CD5" s="1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1</v>
      </c>
      <c r="CK5" s="8">
        <v>0</v>
      </c>
      <c r="CL5" s="3" t="s">
        <v>146</v>
      </c>
      <c r="CM5" s="3">
        <v>21</v>
      </c>
      <c r="CN5" s="3">
        <v>11</v>
      </c>
      <c r="CO5" s="3">
        <v>20</v>
      </c>
      <c r="CP5" s="8">
        <v>1</v>
      </c>
      <c r="CQ5" s="8">
        <v>1</v>
      </c>
      <c r="CR5" s="3">
        <v>21</v>
      </c>
      <c r="CS5" s="3">
        <v>20</v>
      </c>
      <c r="CT5" s="3">
        <v>21</v>
      </c>
      <c r="CU5" s="3">
        <v>20</v>
      </c>
      <c r="CV5" s="3">
        <v>10</v>
      </c>
      <c r="CW5" s="3">
        <v>10</v>
      </c>
      <c r="CY5" s="17">
        <f>IF(CM5&gt;=CN5,1,0)</f>
        <v>1</v>
      </c>
      <c r="CZ5" s="17">
        <f>IF(CM5&gt;=CO5,1,0)</f>
        <v>1</v>
      </c>
      <c r="DA5" s="17">
        <f>IF(CM5&gt;=CR5,1,0)</f>
        <v>1</v>
      </c>
      <c r="DB5" s="17">
        <f>IF(CR5&gt;=CS5,1,0)</f>
        <v>1</v>
      </c>
      <c r="DC5" s="17">
        <f>IF(CM5&gt;=CT5,1,0)</f>
        <v>1</v>
      </c>
      <c r="DD5" s="17">
        <f>IF(CT5&gt;=CU5,1,0)</f>
        <v>1</v>
      </c>
      <c r="DE5" s="17">
        <f>IF(CO5&gt;=CU5,1,0)</f>
        <v>1</v>
      </c>
      <c r="DF5" s="17">
        <f>IF(CW5&gt;=CV5,1,0)</f>
        <v>1</v>
      </c>
      <c r="DG5" s="17">
        <f>IF(AND(OR(CP5=1,CQ5=1),CR5=0),0,1)</f>
        <v>1</v>
      </c>
      <c r="DI5" s="17">
        <f>COUNTIF(CE5:CK5,1)</f>
        <v>1</v>
      </c>
      <c r="DJ5" s="17">
        <f>IF((U5+V5+W5+X5+Y5)=5,1,0)</f>
        <v>0</v>
      </c>
    </row>
    <row r="6" spans="1:114" x14ac:dyDescent="0.2">
      <c r="A6" s="3">
        <v>4</v>
      </c>
      <c r="B6" s="2"/>
      <c r="C6" s="2"/>
      <c r="D6" s="2"/>
      <c r="E6" s="3"/>
      <c r="F6" s="2"/>
      <c r="G6" s="3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3"/>
      <c r="CM6" s="3"/>
      <c r="CN6" s="3"/>
      <c r="CO6" s="3"/>
      <c r="CP6" s="8"/>
      <c r="CQ6" s="8"/>
      <c r="CR6" s="3"/>
      <c r="CS6" s="3"/>
      <c r="CT6" s="3"/>
      <c r="CU6" s="3"/>
      <c r="CV6" s="3"/>
      <c r="CW6" s="3"/>
      <c r="CY6" s="17">
        <f t="shared" ref="CY6:CY52" si="0">IF(CM6&gt;=CN6,1,0)</f>
        <v>1</v>
      </c>
      <c r="CZ6" s="17">
        <f t="shared" ref="CZ6:CZ52" si="1">IF(CM6&gt;=CO6,1,0)</f>
        <v>1</v>
      </c>
      <c r="DA6" s="17">
        <f t="shared" ref="DA6:DA52" si="2">IF(CM6&gt;=CR6,1,0)</f>
        <v>1</v>
      </c>
      <c r="DB6" s="17">
        <f t="shared" ref="DB6:DB52" si="3">IF(CR6&gt;=CS6,1,0)</f>
        <v>1</v>
      </c>
      <c r="DC6" s="17">
        <f t="shared" ref="DC6:DC52" si="4">IF(CM6&gt;=CT6,1,0)</f>
        <v>1</v>
      </c>
      <c r="DD6" s="17">
        <f t="shared" ref="DD6:DD52" si="5">IF(CT6&gt;=CU6,1,0)</f>
        <v>1</v>
      </c>
      <c r="DE6" s="17">
        <f t="shared" ref="DE6:DE52" si="6">IF(CO6&gt;=CU6,1,0)</f>
        <v>1</v>
      </c>
      <c r="DF6" s="17">
        <f t="shared" ref="DF6:DF52" si="7">IF(CW6&gt;=CV6,1,0)</f>
        <v>1</v>
      </c>
      <c r="DG6" s="17">
        <f t="shared" ref="DG6:DG52" si="8">IF(AND(OR(CP6=1,CQ6=1),CR6=0),0,1)</f>
        <v>1</v>
      </c>
      <c r="DI6" s="17">
        <f t="shared" ref="DI6:DI52" si="9">COUNTIF(CE6:CK6,1)</f>
        <v>0</v>
      </c>
      <c r="DJ6" s="17">
        <f t="shared" ref="DJ6:DJ52" si="10">IF((U6+V6+W6+X6+Y6)=5,1,0)</f>
        <v>0</v>
      </c>
    </row>
    <row r="7" spans="1:114" x14ac:dyDescent="0.2">
      <c r="A7" s="3">
        <v>5</v>
      </c>
      <c r="B7" s="2"/>
      <c r="C7" s="2"/>
      <c r="D7" s="2"/>
      <c r="E7" s="3"/>
      <c r="F7" s="2"/>
      <c r="G7" s="3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3"/>
      <c r="CM7" s="3"/>
      <c r="CN7" s="3"/>
      <c r="CO7" s="3"/>
      <c r="CP7" s="8"/>
      <c r="CQ7" s="8"/>
      <c r="CR7" s="3"/>
      <c r="CS7" s="3"/>
      <c r="CT7" s="3"/>
      <c r="CU7" s="3"/>
      <c r="CV7" s="3"/>
      <c r="CW7" s="3"/>
      <c r="CY7" s="17">
        <f t="shared" si="0"/>
        <v>1</v>
      </c>
      <c r="CZ7" s="17">
        <f t="shared" si="1"/>
        <v>1</v>
      </c>
      <c r="DA7" s="17">
        <f t="shared" si="2"/>
        <v>1</v>
      </c>
      <c r="DB7" s="17">
        <f t="shared" si="3"/>
        <v>1</v>
      </c>
      <c r="DC7" s="17">
        <f t="shared" si="4"/>
        <v>1</v>
      </c>
      <c r="DD7" s="17">
        <f t="shared" si="5"/>
        <v>1</v>
      </c>
      <c r="DE7" s="17">
        <f t="shared" si="6"/>
        <v>1</v>
      </c>
      <c r="DF7" s="17">
        <f t="shared" si="7"/>
        <v>1</v>
      </c>
      <c r="DG7" s="17">
        <f t="shared" si="8"/>
        <v>1</v>
      </c>
      <c r="DI7" s="17">
        <f t="shared" si="9"/>
        <v>0</v>
      </c>
      <c r="DJ7" s="17">
        <f t="shared" si="10"/>
        <v>0</v>
      </c>
    </row>
    <row r="8" spans="1:114" x14ac:dyDescent="0.2">
      <c r="A8" s="3">
        <v>6</v>
      </c>
      <c r="B8" s="2"/>
      <c r="C8" s="2"/>
      <c r="D8" s="2"/>
      <c r="E8" s="3"/>
      <c r="F8" s="2"/>
      <c r="G8" s="3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3"/>
      <c r="CM8" s="3"/>
      <c r="CN8" s="3"/>
      <c r="CO8" s="3"/>
      <c r="CP8" s="8"/>
      <c r="CQ8" s="8"/>
      <c r="CR8" s="3"/>
      <c r="CS8" s="3"/>
      <c r="CT8" s="3"/>
      <c r="CU8" s="3"/>
      <c r="CV8" s="3"/>
      <c r="CW8" s="3"/>
      <c r="CY8" s="17">
        <f t="shared" si="0"/>
        <v>1</v>
      </c>
      <c r="CZ8" s="17">
        <f t="shared" si="1"/>
        <v>1</v>
      </c>
      <c r="DA8" s="17">
        <f t="shared" si="2"/>
        <v>1</v>
      </c>
      <c r="DB8" s="17">
        <f t="shared" si="3"/>
        <v>1</v>
      </c>
      <c r="DC8" s="17">
        <f t="shared" si="4"/>
        <v>1</v>
      </c>
      <c r="DD8" s="17">
        <f t="shared" si="5"/>
        <v>1</v>
      </c>
      <c r="DE8" s="17">
        <f t="shared" si="6"/>
        <v>1</v>
      </c>
      <c r="DF8" s="17">
        <f t="shared" si="7"/>
        <v>1</v>
      </c>
      <c r="DG8" s="17">
        <f t="shared" si="8"/>
        <v>1</v>
      </c>
      <c r="DI8" s="17">
        <f t="shared" si="9"/>
        <v>0</v>
      </c>
      <c r="DJ8" s="17">
        <f t="shared" si="10"/>
        <v>0</v>
      </c>
    </row>
    <row r="9" spans="1:114" x14ac:dyDescent="0.2">
      <c r="A9" s="3">
        <v>7</v>
      </c>
      <c r="B9" s="2"/>
      <c r="C9" s="2"/>
      <c r="D9" s="2"/>
      <c r="E9" s="3"/>
      <c r="F9" s="2"/>
      <c r="G9" s="3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3"/>
      <c r="CM9" s="3"/>
      <c r="CN9" s="3"/>
      <c r="CO9" s="3"/>
      <c r="CP9" s="8"/>
      <c r="CQ9" s="8"/>
      <c r="CR9" s="3"/>
      <c r="CS9" s="3"/>
      <c r="CT9" s="3"/>
      <c r="CU9" s="3"/>
      <c r="CV9" s="3"/>
      <c r="CW9" s="3"/>
      <c r="CY9" s="17">
        <f t="shared" si="0"/>
        <v>1</v>
      </c>
      <c r="CZ9" s="17">
        <f t="shared" si="1"/>
        <v>1</v>
      </c>
      <c r="DA9" s="17">
        <f t="shared" si="2"/>
        <v>1</v>
      </c>
      <c r="DB9" s="17">
        <f t="shared" si="3"/>
        <v>1</v>
      </c>
      <c r="DC9" s="17">
        <f t="shared" si="4"/>
        <v>1</v>
      </c>
      <c r="DD9" s="17">
        <f t="shared" si="5"/>
        <v>1</v>
      </c>
      <c r="DE9" s="17">
        <f t="shared" si="6"/>
        <v>1</v>
      </c>
      <c r="DF9" s="17">
        <f t="shared" si="7"/>
        <v>1</v>
      </c>
      <c r="DG9" s="17">
        <f t="shared" si="8"/>
        <v>1</v>
      </c>
      <c r="DI9" s="17">
        <f t="shared" si="9"/>
        <v>0</v>
      </c>
      <c r="DJ9" s="17">
        <f t="shared" si="10"/>
        <v>0</v>
      </c>
    </row>
    <row r="10" spans="1:114" x14ac:dyDescent="0.2">
      <c r="A10" s="3">
        <v>8</v>
      </c>
      <c r="B10" s="2"/>
      <c r="C10" s="2"/>
      <c r="D10" s="2"/>
      <c r="E10" s="3"/>
      <c r="F10" s="2"/>
      <c r="G10" s="3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3"/>
      <c r="CM10" s="3"/>
      <c r="CN10" s="3"/>
      <c r="CO10" s="3"/>
      <c r="CP10" s="8"/>
      <c r="CQ10" s="8"/>
      <c r="CR10" s="3"/>
      <c r="CS10" s="3"/>
      <c r="CT10" s="3"/>
      <c r="CU10" s="3"/>
      <c r="CV10" s="3"/>
      <c r="CW10" s="3"/>
      <c r="CY10" s="17">
        <f t="shared" si="0"/>
        <v>1</v>
      </c>
      <c r="CZ10" s="17">
        <f t="shared" si="1"/>
        <v>1</v>
      </c>
      <c r="DA10" s="17">
        <f t="shared" si="2"/>
        <v>1</v>
      </c>
      <c r="DB10" s="17">
        <f t="shared" si="3"/>
        <v>1</v>
      </c>
      <c r="DC10" s="17">
        <f t="shared" si="4"/>
        <v>1</v>
      </c>
      <c r="DD10" s="17">
        <f t="shared" si="5"/>
        <v>1</v>
      </c>
      <c r="DE10" s="17">
        <f t="shared" si="6"/>
        <v>1</v>
      </c>
      <c r="DF10" s="17">
        <f t="shared" si="7"/>
        <v>1</v>
      </c>
      <c r="DG10" s="17">
        <f t="shared" si="8"/>
        <v>1</v>
      </c>
      <c r="DI10" s="17">
        <f t="shared" si="9"/>
        <v>0</v>
      </c>
      <c r="DJ10" s="17">
        <f t="shared" si="10"/>
        <v>0</v>
      </c>
    </row>
    <row r="11" spans="1:114" x14ac:dyDescent="0.2">
      <c r="A11" s="3">
        <v>9</v>
      </c>
      <c r="B11" s="2"/>
      <c r="C11" s="2"/>
      <c r="D11" s="2"/>
      <c r="E11" s="3"/>
      <c r="F11" s="2"/>
      <c r="G11" s="3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3"/>
      <c r="CM11" s="3"/>
      <c r="CN11" s="3"/>
      <c r="CO11" s="3"/>
      <c r="CP11" s="8"/>
      <c r="CQ11" s="8"/>
      <c r="CR11" s="3"/>
      <c r="CS11" s="3"/>
      <c r="CT11" s="3"/>
      <c r="CU11" s="3"/>
      <c r="CV11" s="3"/>
      <c r="CW11" s="3"/>
      <c r="CY11" s="17">
        <f t="shared" si="0"/>
        <v>1</v>
      </c>
      <c r="CZ11" s="17">
        <f t="shared" si="1"/>
        <v>1</v>
      </c>
      <c r="DA11" s="17">
        <f t="shared" si="2"/>
        <v>1</v>
      </c>
      <c r="DB11" s="17">
        <f t="shared" si="3"/>
        <v>1</v>
      </c>
      <c r="DC11" s="17">
        <f t="shared" si="4"/>
        <v>1</v>
      </c>
      <c r="DD11" s="17">
        <f t="shared" si="5"/>
        <v>1</v>
      </c>
      <c r="DE11" s="17">
        <f t="shared" si="6"/>
        <v>1</v>
      </c>
      <c r="DF11" s="17">
        <f t="shared" si="7"/>
        <v>1</v>
      </c>
      <c r="DG11" s="17">
        <f t="shared" si="8"/>
        <v>1</v>
      </c>
      <c r="DI11" s="17">
        <f t="shared" si="9"/>
        <v>0</v>
      </c>
      <c r="DJ11" s="17">
        <f t="shared" si="10"/>
        <v>0</v>
      </c>
    </row>
    <row r="12" spans="1:114" x14ac:dyDescent="0.2">
      <c r="A12" s="3">
        <v>10</v>
      </c>
      <c r="B12" s="2"/>
      <c r="C12" s="2"/>
      <c r="D12" s="2"/>
      <c r="E12" s="3"/>
      <c r="F12" s="2"/>
      <c r="G12" s="3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3"/>
      <c r="CM12" s="3"/>
      <c r="CN12" s="3"/>
      <c r="CO12" s="3"/>
      <c r="CP12" s="8"/>
      <c r="CQ12" s="8"/>
      <c r="CR12" s="3"/>
      <c r="CS12" s="3"/>
      <c r="CT12" s="3"/>
      <c r="CU12" s="3"/>
      <c r="CV12" s="3"/>
      <c r="CW12" s="3"/>
      <c r="CY12" s="17">
        <f t="shared" si="0"/>
        <v>1</v>
      </c>
      <c r="CZ12" s="17">
        <f t="shared" si="1"/>
        <v>1</v>
      </c>
      <c r="DA12" s="17">
        <f t="shared" si="2"/>
        <v>1</v>
      </c>
      <c r="DB12" s="17">
        <f t="shared" si="3"/>
        <v>1</v>
      </c>
      <c r="DC12" s="17">
        <f t="shared" si="4"/>
        <v>1</v>
      </c>
      <c r="DD12" s="17">
        <f t="shared" si="5"/>
        <v>1</v>
      </c>
      <c r="DE12" s="17">
        <f t="shared" si="6"/>
        <v>1</v>
      </c>
      <c r="DF12" s="17">
        <f t="shared" si="7"/>
        <v>1</v>
      </c>
      <c r="DG12" s="17">
        <f t="shared" si="8"/>
        <v>1</v>
      </c>
      <c r="DI12" s="17">
        <f t="shared" si="9"/>
        <v>0</v>
      </c>
      <c r="DJ12" s="17">
        <f t="shared" si="10"/>
        <v>0</v>
      </c>
    </row>
    <row r="13" spans="1:114" x14ac:dyDescent="0.2">
      <c r="A13" s="3">
        <v>11</v>
      </c>
      <c r="B13" s="2"/>
      <c r="C13" s="2"/>
      <c r="D13" s="2"/>
      <c r="E13" s="3"/>
      <c r="F13" s="2"/>
      <c r="G13" s="3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3"/>
      <c r="CM13" s="3"/>
      <c r="CN13" s="3"/>
      <c r="CO13" s="3"/>
      <c r="CP13" s="8"/>
      <c r="CQ13" s="8"/>
      <c r="CR13" s="3"/>
      <c r="CS13" s="3"/>
      <c r="CT13" s="3"/>
      <c r="CU13" s="3"/>
      <c r="CV13" s="3"/>
      <c r="CW13" s="3"/>
      <c r="CY13" s="17">
        <f t="shared" si="0"/>
        <v>1</v>
      </c>
      <c r="CZ13" s="17">
        <f t="shared" si="1"/>
        <v>1</v>
      </c>
      <c r="DA13" s="17">
        <f t="shared" si="2"/>
        <v>1</v>
      </c>
      <c r="DB13" s="17">
        <f t="shared" si="3"/>
        <v>1</v>
      </c>
      <c r="DC13" s="17">
        <f t="shared" si="4"/>
        <v>1</v>
      </c>
      <c r="DD13" s="17">
        <f t="shared" si="5"/>
        <v>1</v>
      </c>
      <c r="DE13" s="17">
        <f t="shared" si="6"/>
        <v>1</v>
      </c>
      <c r="DF13" s="17">
        <f t="shared" si="7"/>
        <v>1</v>
      </c>
      <c r="DG13" s="17">
        <f t="shared" si="8"/>
        <v>1</v>
      </c>
      <c r="DI13" s="17">
        <f t="shared" si="9"/>
        <v>0</v>
      </c>
      <c r="DJ13" s="17">
        <f t="shared" si="10"/>
        <v>0</v>
      </c>
    </row>
    <row r="14" spans="1:114" x14ac:dyDescent="0.2">
      <c r="A14" s="3">
        <v>12</v>
      </c>
      <c r="B14" s="2"/>
      <c r="C14" s="2"/>
      <c r="D14" s="2"/>
      <c r="E14" s="3"/>
      <c r="F14" s="2"/>
      <c r="G14" s="3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3"/>
      <c r="CM14" s="3"/>
      <c r="CN14" s="3"/>
      <c r="CO14" s="3"/>
      <c r="CP14" s="8"/>
      <c r="CQ14" s="8"/>
      <c r="CR14" s="3"/>
      <c r="CS14" s="3"/>
      <c r="CT14" s="3"/>
      <c r="CU14" s="3"/>
      <c r="CV14" s="3"/>
      <c r="CW14" s="3"/>
      <c r="CY14" s="17">
        <f t="shared" si="0"/>
        <v>1</v>
      </c>
      <c r="CZ14" s="17">
        <f t="shared" si="1"/>
        <v>1</v>
      </c>
      <c r="DA14" s="17">
        <f t="shared" si="2"/>
        <v>1</v>
      </c>
      <c r="DB14" s="17">
        <f t="shared" si="3"/>
        <v>1</v>
      </c>
      <c r="DC14" s="17">
        <f t="shared" si="4"/>
        <v>1</v>
      </c>
      <c r="DD14" s="17">
        <f t="shared" si="5"/>
        <v>1</v>
      </c>
      <c r="DE14" s="17">
        <f t="shared" si="6"/>
        <v>1</v>
      </c>
      <c r="DF14" s="17">
        <f t="shared" si="7"/>
        <v>1</v>
      </c>
      <c r="DG14" s="17">
        <f t="shared" si="8"/>
        <v>1</v>
      </c>
      <c r="DI14" s="17">
        <f t="shared" si="9"/>
        <v>0</v>
      </c>
      <c r="DJ14" s="17">
        <f t="shared" si="10"/>
        <v>0</v>
      </c>
    </row>
    <row r="15" spans="1:114" x14ac:dyDescent="0.2">
      <c r="A15" s="3">
        <v>13</v>
      </c>
      <c r="B15" s="2"/>
      <c r="C15" s="2"/>
      <c r="D15" s="2"/>
      <c r="E15" s="3"/>
      <c r="F15" s="2"/>
      <c r="G15" s="3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3"/>
      <c r="CM15" s="3"/>
      <c r="CN15" s="3"/>
      <c r="CO15" s="3"/>
      <c r="CP15" s="8"/>
      <c r="CQ15" s="8"/>
      <c r="CR15" s="3"/>
      <c r="CS15" s="3"/>
      <c r="CT15" s="3"/>
      <c r="CU15" s="3"/>
      <c r="CV15" s="3"/>
      <c r="CW15" s="3"/>
      <c r="CY15" s="17">
        <f t="shared" si="0"/>
        <v>1</v>
      </c>
      <c r="CZ15" s="17">
        <f t="shared" si="1"/>
        <v>1</v>
      </c>
      <c r="DA15" s="17">
        <f t="shared" si="2"/>
        <v>1</v>
      </c>
      <c r="DB15" s="17">
        <f t="shared" si="3"/>
        <v>1</v>
      </c>
      <c r="DC15" s="17">
        <f t="shared" si="4"/>
        <v>1</v>
      </c>
      <c r="DD15" s="17">
        <f t="shared" si="5"/>
        <v>1</v>
      </c>
      <c r="DE15" s="17">
        <f t="shared" si="6"/>
        <v>1</v>
      </c>
      <c r="DF15" s="17">
        <f t="shared" si="7"/>
        <v>1</v>
      </c>
      <c r="DG15" s="17">
        <f t="shared" si="8"/>
        <v>1</v>
      </c>
      <c r="DI15" s="17">
        <f t="shared" si="9"/>
        <v>0</v>
      </c>
      <c r="DJ15" s="17">
        <f t="shared" si="10"/>
        <v>0</v>
      </c>
    </row>
    <row r="16" spans="1:114" x14ac:dyDescent="0.2">
      <c r="A16" s="3">
        <v>14</v>
      </c>
      <c r="B16" s="2"/>
      <c r="C16" s="2"/>
      <c r="D16" s="2"/>
      <c r="E16" s="3"/>
      <c r="F16" s="2"/>
      <c r="G16" s="3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3"/>
      <c r="CM16" s="3"/>
      <c r="CN16" s="3"/>
      <c r="CO16" s="3"/>
      <c r="CP16" s="8"/>
      <c r="CQ16" s="8"/>
      <c r="CR16" s="3"/>
      <c r="CS16" s="3"/>
      <c r="CT16" s="3"/>
      <c r="CU16" s="3"/>
      <c r="CV16" s="3"/>
      <c r="CW16" s="3"/>
      <c r="CY16" s="17">
        <f t="shared" si="0"/>
        <v>1</v>
      </c>
      <c r="CZ16" s="17">
        <f t="shared" si="1"/>
        <v>1</v>
      </c>
      <c r="DA16" s="17">
        <f t="shared" si="2"/>
        <v>1</v>
      </c>
      <c r="DB16" s="17">
        <f t="shared" si="3"/>
        <v>1</v>
      </c>
      <c r="DC16" s="17">
        <f t="shared" si="4"/>
        <v>1</v>
      </c>
      <c r="DD16" s="17">
        <f t="shared" si="5"/>
        <v>1</v>
      </c>
      <c r="DE16" s="17">
        <f t="shared" si="6"/>
        <v>1</v>
      </c>
      <c r="DF16" s="17">
        <f t="shared" si="7"/>
        <v>1</v>
      </c>
      <c r="DG16" s="17">
        <f t="shared" si="8"/>
        <v>1</v>
      </c>
      <c r="DI16" s="17">
        <f t="shared" si="9"/>
        <v>0</v>
      </c>
      <c r="DJ16" s="17">
        <f t="shared" si="10"/>
        <v>0</v>
      </c>
    </row>
    <row r="17" spans="1:114" x14ac:dyDescent="0.2">
      <c r="A17" s="3">
        <v>15</v>
      </c>
      <c r="B17" s="2"/>
      <c r="C17" s="2"/>
      <c r="D17" s="2"/>
      <c r="E17" s="3"/>
      <c r="F17" s="2"/>
      <c r="G17" s="3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3"/>
      <c r="CM17" s="3"/>
      <c r="CN17" s="3"/>
      <c r="CO17" s="3"/>
      <c r="CP17" s="8"/>
      <c r="CQ17" s="8"/>
      <c r="CR17" s="3"/>
      <c r="CS17" s="3"/>
      <c r="CT17" s="3"/>
      <c r="CU17" s="3"/>
      <c r="CV17" s="3"/>
      <c r="CW17" s="3"/>
      <c r="CY17" s="17">
        <f t="shared" si="0"/>
        <v>1</v>
      </c>
      <c r="CZ17" s="17">
        <f t="shared" si="1"/>
        <v>1</v>
      </c>
      <c r="DA17" s="17">
        <f t="shared" si="2"/>
        <v>1</v>
      </c>
      <c r="DB17" s="17">
        <f t="shared" si="3"/>
        <v>1</v>
      </c>
      <c r="DC17" s="17">
        <f t="shared" si="4"/>
        <v>1</v>
      </c>
      <c r="DD17" s="17">
        <f t="shared" si="5"/>
        <v>1</v>
      </c>
      <c r="DE17" s="17">
        <f t="shared" si="6"/>
        <v>1</v>
      </c>
      <c r="DF17" s="17">
        <f t="shared" si="7"/>
        <v>1</v>
      </c>
      <c r="DG17" s="17">
        <f t="shared" si="8"/>
        <v>1</v>
      </c>
      <c r="DI17" s="17">
        <f t="shared" si="9"/>
        <v>0</v>
      </c>
      <c r="DJ17" s="17">
        <f t="shared" si="10"/>
        <v>0</v>
      </c>
    </row>
    <row r="18" spans="1:114" x14ac:dyDescent="0.2">
      <c r="A18" s="3">
        <v>16</v>
      </c>
      <c r="B18" s="2"/>
      <c r="C18" s="2"/>
      <c r="D18" s="2"/>
      <c r="E18" s="3"/>
      <c r="F18" s="2"/>
      <c r="G18" s="3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3"/>
      <c r="CM18" s="3"/>
      <c r="CN18" s="3"/>
      <c r="CO18" s="3"/>
      <c r="CP18" s="8"/>
      <c r="CQ18" s="8"/>
      <c r="CR18" s="3"/>
      <c r="CS18" s="3"/>
      <c r="CT18" s="3"/>
      <c r="CU18" s="3"/>
      <c r="CV18" s="3"/>
      <c r="CW18" s="3"/>
      <c r="CY18" s="17">
        <f t="shared" si="0"/>
        <v>1</v>
      </c>
      <c r="CZ18" s="17">
        <f t="shared" si="1"/>
        <v>1</v>
      </c>
      <c r="DA18" s="17">
        <f t="shared" si="2"/>
        <v>1</v>
      </c>
      <c r="DB18" s="17">
        <f t="shared" si="3"/>
        <v>1</v>
      </c>
      <c r="DC18" s="17">
        <f t="shared" si="4"/>
        <v>1</v>
      </c>
      <c r="DD18" s="17">
        <f t="shared" si="5"/>
        <v>1</v>
      </c>
      <c r="DE18" s="17">
        <f t="shared" si="6"/>
        <v>1</v>
      </c>
      <c r="DF18" s="17">
        <f t="shared" si="7"/>
        <v>1</v>
      </c>
      <c r="DG18" s="17">
        <f t="shared" si="8"/>
        <v>1</v>
      </c>
      <c r="DI18" s="17">
        <f t="shared" si="9"/>
        <v>0</v>
      </c>
      <c r="DJ18" s="17">
        <f t="shared" si="10"/>
        <v>0</v>
      </c>
    </row>
    <row r="19" spans="1:114" x14ac:dyDescent="0.2">
      <c r="A19" s="3">
        <v>17</v>
      </c>
      <c r="B19" s="2"/>
      <c r="C19" s="2"/>
      <c r="D19" s="2"/>
      <c r="E19" s="3"/>
      <c r="F19" s="2"/>
      <c r="G19" s="3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3"/>
      <c r="CM19" s="3"/>
      <c r="CN19" s="3"/>
      <c r="CO19" s="3"/>
      <c r="CP19" s="8"/>
      <c r="CQ19" s="8"/>
      <c r="CR19" s="3"/>
      <c r="CS19" s="3"/>
      <c r="CT19" s="3"/>
      <c r="CU19" s="3"/>
      <c r="CV19" s="3"/>
      <c r="CW19" s="3"/>
      <c r="CY19" s="17">
        <f t="shared" si="0"/>
        <v>1</v>
      </c>
      <c r="CZ19" s="17">
        <f t="shared" si="1"/>
        <v>1</v>
      </c>
      <c r="DA19" s="17">
        <f t="shared" si="2"/>
        <v>1</v>
      </c>
      <c r="DB19" s="17">
        <f t="shared" si="3"/>
        <v>1</v>
      </c>
      <c r="DC19" s="17">
        <f t="shared" si="4"/>
        <v>1</v>
      </c>
      <c r="DD19" s="17">
        <f t="shared" si="5"/>
        <v>1</v>
      </c>
      <c r="DE19" s="17">
        <f t="shared" si="6"/>
        <v>1</v>
      </c>
      <c r="DF19" s="17">
        <f t="shared" si="7"/>
        <v>1</v>
      </c>
      <c r="DG19" s="17">
        <f t="shared" si="8"/>
        <v>1</v>
      </c>
      <c r="DI19" s="17">
        <f t="shared" si="9"/>
        <v>0</v>
      </c>
      <c r="DJ19" s="17">
        <f t="shared" si="10"/>
        <v>0</v>
      </c>
    </row>
    <row r="20" spans="1:114" x14ac:dyDescent="0.2">
      <c r="A20" s="3">
        <v>18</v>
      </c>
      <c r="B20" s="2"/>
      <c r="C20" s="2"/>
      <c r="D20" s="2"/>
      <c r="E20" s="3"/>
      <c r="F20" s="2"/>
      <c r="G20" s="3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3"/>
      <c r="CM20" s="3"/>
      <c r="CN20" s="3"/>
      <c r="CO20" s="3"/>
      <c r="CP20" s="8"/>
      <c r="CQ20" s="8"/>
      <c r="CR20" s="3"/>
      <c r="CS20" s="3"/>
      <c r="CT20" s="3"/>
      <c r="CU20" s="3"/>
      <c r="CV20" s="3"/>
      <c r="CW20" s="3"/>
      <c r="CY20" s="17">
        <f t="shared" si="0"/>
        <v>1</v>
      </c>
      <c r="CZ20" s="17">
        <f t="shared" si="1"/>
        <v>1</v>
      </c>
      <c r="DA20" s="17">
        <f t="shared" si="2"/>
        <v>1</v>
      </c>
      <c r="DB20" s="17">
        <f t="shared" si="3"/>
        <v>1</v>
      </c>
      <c r="DC20" s="17">
        <f t="shared" si="4"/>
        <v>1</v>
      </c>
      <c r="DD20" s="17">
        <f t="shared" si="5"/>
        <v>1</v>
      </c>
      <c r="DE20" s="17">
        <f t="shared" si="6"/>
        <v>1</v>
      </c>
      <c r="DF20" s="17">
        <f t="shared" si="7"/>
        <v>1</v>
      </c>
      <c r="DG20" s="17">
        <f t="shared" si="8"/>
        <v>1</v>
      </c>
      <c r="DI20" s="17">
        <f t="shared" si="9"/>
        <v>0</v>
      </c>
      <c r="DJ20" s="17">
        <f t="shared" si="10"/>
        <v>0</v>
      </c>
    </row>
    <row r="21" spans="1:114" x14ac:dyDescent="0.2">
      <c r="A21" s="3">
        <v>19</v>
      </c>
      <c r="B21" s="2"/>
      <c r="C21" s="2"/>
      <c r="D21" s="2"/>
      <c r="E21" s="3"/>
      <c r="F21" s="2"/>
      <c r="G21" s="3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3"/>
      <c r="CM21" s="3"/>
      <c r="CN21" s="3"/>
      <c r="CO21" s="3"/>
      <c r="CP21" s="8"/>
      <c r="CQ21" s="8"/>
      <c r="CR21" s="3"/>
      <c r="CS21" s="3"/>
      <c r="CT21" s="3"/>
      <c r="CU21" s="3"/>
      <c r="CV21" s="3"/>
      <c r="CW21" s="3"/>
      <c r="CY21" s="17">
        <f t="shared" si="0"/>
        <v>1</v>
      </c>
      <c r="CZ21" s="17">
        <f t="shared" si="1"/>
        <v>1</v>
      </c>
      <c r="DA21" s="17">
        <f t="shared" si="2"/>
        <v>1</v>
      </c>
      <c r="DB21" s="17">
        <f t="shared" si="3"/>
        <v>1</v>
      </c>
      <c r="DC21" s="17">
        <f t="shared" si="4"/>
        <v>1</v>
      </c>
      <c r="DD21" s="17">
        <f t="shared" si="5"/>
        <v>1</v>
      </c>
      <c r="DE21" s="17">
        <f t="shared" si="6"/>
        <v>1</v>
      </c>
      <c r="DF21" s="17">
        <f t="shared" si="7"/>
        <v>1</v>
      </c>
      <c r="DG21" s="17">
        <f t="shared" si="8"/>
        <v>1</v>
      </c>
      <c r="DI21" s="17">
        <f t="shared" si="9"/>
        <v>0</v>
      </c>
      <c r="DJ21" s="17">
        <f t="shared" si="10"/>
        <v>0</v>
      </c>
    </row>
    <row r="22" spans="1:114" x14ac:dyDescent="0.2">
      <c r="A22" s="3">
        <v>20</v>
      </c>
      <c r="B22" s="2"/>
      <c r="C22" s="2"/>
      <c r="D22" s="2"/>
      <c r="E22" s="3"/>
      <c r="F22" s="2"/>
      <c r="G22" s="3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3"/>
      <c r="CM22" s="3"/>
      <c r="CN22" s="3"/>
      <c r="CO22" s="3"/>
      <c r="CP22" s="8"/>
      <c r="CQ22" s="8"/>
      <c r="CR22" s="3"/>
      <c r="CS22" s="3"/>
      <c r="CT22" s="3"/>
      <c r="CU22" s="3"/>
      <c r="CV22" s="3"/>
      <c r="CW22" s="3"/>
      <c r="CY22" s="17">
        <f t="shared" si="0"/>
        <v>1</v>
      </c>
      <c r="CZ22" s="17">
        <f t="shared" si="1"/>
        <v>1</v>
      </c>
      <c r="DA22" s="17">
        <f t="shared" si="2"/>
        <v>1</v>
      </c>
      <c r="DB22" s="17">
        <f t="shared" si="3"/>
        <v>1</v>
      </c>
      <c r="DC22" s="17">
        <f t="shared" si="4"/>
        <v>1</v>
      </c>
      <c r="DD22" s="17">
        <f t="shared" si="5"/>
        <v>1</v>
      </c>
      <c r="DE22" s="17">
        <f t="shared" si="6"/>
        <v>1</v>
      </c>
      <c r="DF22" s="17">
        <f t="shared" si="7"/>
        <v>1</v>
      </c>
      <c r="DG22" s="17">
        <f t="shared" si="8"/>
        <v>1</v>
      </c>
      <c r="DI22" s="17">
        <f t="shared" si="9"/>
        <v>0</v>
      </c>
      <c r="DJ22" s="17">
        <f t="shared" si="10"/>
        <v>0</v>
      </c>
    </row>
    <row r="23" spans="1:114" x14ac:dyDescent="0.2">
      <c r="A23" s="3">
        <v>21</v>
      </c>
      <c r="B23" s="2"/>
      <c r="C23" s="2"/>
      <c r="D23" s="2"/>
      <c r="E23" s="3"/>
      <c r="F23" s="2"/>
      <c r="G23" s="3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3"/>
      <c r="CM23" s="3"/>
      <c r="CN23" s="3"/>
      <c r="CO23" s="3"/>
      <c r="CP23" s="8"/>
      <c r="CQ23" s="8"/>
      <c r="CR23" s="3"/>
      <c r="CS23" s="3"/>
      <c r="CT23" s="3"/>
      <c r="CU23" s="3"/>
      <c r="CV23" s="3"/>
      <c r="CW23" s="3"/>
      <c r="CY23" s="17">
        <f t="shared" si="0"/>
        <v>1</v>
      </c>
      <c r="CZ23" s="17">
        <f t="shared" si="1"/>
        <v>1</v>
      </c>
      <c r="DA23" s="17">
        <f t="shared" si="2"/>
        <v>1</v>
      </c>
      <c r="DB23" s="17">
        <f t="shared" si="3"/>
        <v>1</v>
      </c>
      <c r="DC23" s="17">
        <f t="shared" si="4"/>
        <v>1</v>
      </c>
      <c r="DD23" s="17">
        <f t="shared" si="5"/>
        <v>1</v>
      </c>
      <c r="DE23" s="17">
        <f t="shared" si="6"/>
        <v>1</v>
      </c>
      <c r="DF23" s="17">
        <f t="shared" si="7"/>
        <v>1</v>
      </c>
      <c r="DG23" s="17">
        <f t="shared" si="8"/>
        <v>1</v>
      </c>
      <c r="DI23" s="17">
        <f t="shared" si="9"/>
        <v>0</v>
      </c>
      <c r="DJ23" s="17">
        <f t="shared" si="10"/>
        <v>0</v>
      </c>
    </row>
    <row r="24" spans="1:114" x14ac:dyDescent="0.2">
      <c r="A24" s="3">
        <v>22</v>
      </c>
      <c r="B24" s="2"/>
      <c r="C24" s="2"/>
      <c r="D24" s="2"/>
      <c r="E24" s="3"/>
      <c r="F24" s="2"/>
      <c r="G24" s="3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3"/>
      <c r="CM24" s="3"/>
      <c r="CN24" s="3"/>
      <c r="CO24" s="3"/>
      <c r="CP24" s="8"/>
      <c r="CQ24" s="8"/>
      <c r="CR24" s="3"/>
      <c r="CS24" s="3"/>
      <c r="CT24" s="3"/>
      <c r="CU24" s="3"/>
      <c r="CV24" s="3"/>
      <c r="CW24" s="3"/>
      <c r="CY24" s="17">
        <f t="shared" si="0"/>
        <v>1</v>
      </c>
      <c r="CZ24" s="17">
        <f t="shared" si="1"/>
        <v>1</v>
      </c>
      <c r="DA24" s="17">
        <f t="shared" si="2"/>
        <v>1</v>
      </c>
      <c r="DB24" s="17">
        <f t="shared" si="3"/>
        <v>1</v>
      </c>
      <c r="DC24" s="17">
        <f t="shared" si="4"/>
        <v>1</v>
      </c>
      <c r="DD24" s="17">
        <f t="shared" si="5"/>
        <v>1</v>
      </c>
      <c r="DE24" s="17">
        <f t="shared" si="6"/>
        <v>1</v>
      </c>
      <c r="DF24" s="17">
        <f t="shared" si="7"/>
        <v>1</v>
      </c>
      <c r="DG24" s="17">
        <f t="shared" si="8"/>
        <v>1</v>
      </c>
      <c r="DI24" s="17">
        <f t="shared" si="9"/>
        <v>0</v>
      </c>
      <c r="DJ24" s="17">
        <f t="shared" si="10"/>
        <v>0</v>
      </c>
    </row>
    <row r="25" spans="1:114" x14ac:dyDescent="0.2">
      <c r="A25" s="3">
        <v>23</v>
      </c>
      <c r="B25" s="2"/>
      <c r="C25" s="2"/>
      <c r="D25" s="2"/>
      <c r="E25" s="3"/>
      <c r="F25" s="2"/>
      <c r="G25" s="3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3"/>
      <c r="CM25" s="3"/>
      <c r="CN25" s="3"/>
      <c r="CO25" s="3"/>
      <c r="CP25" s="8"/>
      <c r="CQ25" s="8"/>
      <c r="CR25" s="3"/>
      <c r="CS25" s="3"/>
      <c r="CT25" s="3"/>
      <c r="CU25" s="3"/>
      <c r="CV25" s="3"/>
      <c r="CW25" s="3"/>
      <c r="CY25" s="17">
        <f t="shared" si="0"/>
        <v>1</v>
      </c>
      <c r="CZ25" s="17">
        <f t="shared" si="1"/>
        <v>1</v>
      </c>
      <c r="DA25" s="17">
        <f t="shared" si="2"/>
        <v>1</v>
      </c>
      <c r="DB25" s="17">
        <f t="shared" si="3"/>
        <v>1</v>
      </c>
      <c r="DC25" s="17">
        <f t="shared" si="4"/>
        <v>1</v>
      </c>
      <c r="DD25" s="17">
        <f t="shared" si="5"/>
        <v>1</v>
      </c>
      <c r="DE25" s="17">
        <f t="shared" si="6"/>
        <v>1</v>
      </c>
      <c r="DF25" s="17">
        <f t="shared" si="7"/>
        <v>1</v>
      </c>
      <c r="DG25" s="17">
        <f t="shared" si="8"/>
        <v>1</v>
      </c>
      <c r="DI25" s="17">
        <f t="shared" si="9"/>
        <v>0</v>
      </c>
      <c r="DJ25" s="17">
        <f t="shared" si="10"/>
        <v>0</v>
      </c>
    </row>
    <row r="26" spans="1:114" x14ac:dyDescent="0.2">
      <c r="A26" s="3">
        <v>24</v>
      </c>
      <c r="B26" s="2"/>
      <c r="C26" s="2"/>
      <c r="D26" s="2"/>
      <c r="E26" s="3"/>
      <c r="F26" s="2"/>
      <c r="G26" s="3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3"/>
      <c r="CM26" s="3"/>
      <c r="CN26" s="3"/>
      <c r="CO26" s="3"/>
      <c r="CP26" s="8"/>
      <c r="CQ26" s="8"/>
      <c r="CR26" s="3"/>
      <c r="CS26" s="3"/>
      <c r="CT26" s="3"/>
      <c r="CU26" s="3"/>
      <c r="CV26" s="3"/>
      <c r="CW26" s="3"/>
      <c r="CY26" s="17">
        <f t="shared" si="0"/>
        <v>1</v>
      </c>
      <c r="CZ26" s="17">
        <f t="shared" si="1"/>
        <v>1</v>
      </c>
      <c r="DA26" s="17">
        <f t="shared" si="2"/>
        <v>1</v>
      </c>
      <c r="DB26" s="17">
        <f t="shared" si="3"/>
        <v>1</v>
      </c>
      <c r="DC26" s="17">
        <f t="shared" si="4"/>
        <v>1</v>
      </c>
      <c r="DD26" s="17">
        <f t="shared" si="5"/>
        <v>1</v>
      </c>
      <c r="DE26" s="17">
        <f t="shared" si="6"/>
        <v>1</v>
      </c>
      <c r="DF26" s="17">
        <f t="shared" si="7"/>
        <v>1</v>
      </c>
      <c r="DG26" s="17">
        <f t="shared" si="8"/>
        <v>1</v>
      </c>
      <c r="DI26" s="17">
        <f t="shared" si="9"/>
        <v>0</v>
      </c>
      <c r="DJ26" s="17">
        <f t="shared" si="10"/>
        <v>0</v>
      </c>
    </row>
    <row r="27" spans="1:114" x14ac:dyDescent="0.2">
      <c r="A27" s="3">
        <v>25</v>
      </c>
      <c r="B27" s="2"/>
      <c r="C27" s="2"/>
      <c r="D27" s="2"/>
      <c r="E27" s="3"/>
      <c r="F27" s="2"/>
      <c r="G27" s="3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3"/>
      <c r="CM27" s="3"/>
      <c r="CN27" s="3"/>
      <c r="CO27" s="3"/>
      <c r="CP27" s="8"/>
      <c r="CQ27" s="8"/>
      <c r="CR27" s="3"/>
      <c r="CS27" s="3"/>
      <c r="CT27" s="3"/>
      <c r="CU27" s="3"/>
      <c r="CV27" s="3"/>
      <c r="CW27" s="3"/>
      <c r="CY27" s="17">
        <f t="shared" si="0"/>
        <v>1</v>
      </c>
      <c r="CZ27" s="17">
        <f t="shared" si="1"/>
        <v>1</v>
      </c>
      <c r="DA27" s="17">
        <f t="shared" si="2"/>
        <v>1</v>
      </c>
      <c r="DB27" s="17">
        <f t="shared" si="3"/>
        <v>1</v>
      </c>
      <c r="DC27" s="17">
        <f t="shared" si="4"/>
        <v>1</v>
      </c>
      <c r="DD27" s="17">
        <f t="shared" si="5"/>
        <v>1</v>
      </c>
      <c r="DE27" s="17">
        <f t="shared" si="6"/>
        <v>1</v>
      </c>
      <c r="DF27" s="17">
        <f t="shared" si="7"/>
        <v>1</v>
      </c>
      <c r="DG27" s="17">
        <f t="shared" si="8"/>
        <v>1</v>
      </c>
      <c r="DI27" s="17">
        <f t="shared" si="9"/>
        <v>0</v>
      </c>
      <c r="DJ27" s="17">
        <f t="shared" si="10"/>
        <v>0</v>
      </c>
    </row>
    <row r="28" spans="1:114" x14ac:dyDescent="0.2">
      <c r="A28" s="3">
        <v>26</v>
      </c>
      <c r="B28" s="2"/>
      <c r="C28" s="2"/>
      <c r="D28" s="2"/>
      <c r="E28" s="3"/>
      <c r="F28" s="2"/>
      <c r="G28" s="3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3"/>
      <c r="CM28" s="3"/>
      <c r="CN28" s="3"/>
      <c r="CO28" s="3"/>
      <c r="CP28" s="8"/>
      <c r="CQ28" s="8"/>
      <c r="CR28" s="3"/>
      <c r="CS28" s="3"/>
      <c r="CT28" s="3"/>
      <c r="CU28" s="3"/>
      <c r="CV28" s="3"/>
      <c r="CW28" s="3"/>
      <c r="CY28" s="17">
        <f t="shared" si="0"/>
        <v>1</v>
      </c>
      <c r="CZ28" s="17">
        <f t="shared" si="1"/>
        <v>1</v>
      </c>
      <c r="DA28" s="17">
        <f t="shared" si="2"/>
        <v>1</v>
      </c>
      <c r="DB28" s="17">
        <f t="shared" si="3"/>
        <v>1</v>
      </c>
      <c r="DC28" s="17">
        <f t="shared" si="4"/>
        <v>1</v>
      </c>
      <c r="DD28" s="17">
        <f t="shared" si="5"/>
        <v>1</v>
      </c>
      <c r="DE28" s="17">
        <f t="shared" si="6"/>
        <v>1</v>
      </c>
      <c r="DF28" s="17">
        <f t="shared" si="7"/>
        <v>1</v>
      </c>
      <c r="DG28" s="17">
        <f t="shared" si="8"/>
        <v>1</v>
      </c>
      <c r="DI28" s="17">
        <f t="shared" si="9"/>
        <v>0</v>
      </c>
      <c r="DJ28" s="17">
        <f t="shared" si="10"/>
        <v>0</v>
      </c>
    </row>
    <row r="29" spans="1:114" x14ac:dyDescent="0.2">
      <c r="A29" s="3">
        <v>27</v>
      </c>
      <c r="B29" s="2"/>
      <c r="C29" s="2"/>
      <c r="D29" s="2"/>
      <c r="E29" s="3"/>
      <c r="F29" s="2"/>
      <c r="G29" s="3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3"/>
      <c r="CM29" s="3"/>
      <c r="CN29" s="3"/>
      <c r="CO29" s="3"/>
      <c r="CP29" s="8"/>
      <c r="CQ29" s="8"/>
      <c r="CR29" s="3"/>
      <c r="CS29" s="3"/>
      <c r="CT29" s="3"/>
      <c r="CU29" s="3"/>
      <c r="CV29" s="3"/>
      <c r="CW29" s="3"/>
      <c r="CY29" s="17">
        <f t="shared" si="0"/>
        <v>1</v>
      </c>
      <c r="CZ29" s="17">
        <f t="shared" si="1"/>
        <v>1</v>
      </c>
      <c r="DA29" s="17">
        <f t="shared" si="2"/>
        <v>1</v>
      </c>
      <c r="DB29" s="17">
        <f t="shared" si="3"/>
        <v>1</v>
      </c>
      <c r="DC29" s="17">
        <f t="shared" si="4"/>
        <v>1</v>
      </c>
      <c r="DD29" s="17">
        <f t="shared" si="5"/>
        <v>1</v>
      </c>
      <c r="DE29" s="17">
        <f t="shared" si="6"/>
        <v>1</v>
      </c>
      <c r="DF29" s="17">
        <f t="shared" si="7"/>
        <v>1</v>
      </c>
      <c r="DG29" s="17">
        <f t="shared" si="8"/>
        <v>1</v>
      </c>
      <c r="DI29" s="17">
        <f t="shared" si="9"/>
        <v>0</v>
      </c>
      <c r="DJ29" s="17">
        <f t="shared" si="10"/>
        <v>0</v>
      </c>
    </row>
    <row r="30" spans="1:114" x14ac:dyDescent="0.2">
      <c r="A30" s="3">
        <v>28</v>
      </c>
      <c r="B30" s="2"/>
      <c r="C30" s="2"/>
      <c r="D30" s="2"/>
      <c r="E30" s="3"/>
      <c r="F30" s="2"/>
      <c r="G30" s="3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3"/>
      <c r="CM30" s="3"/>
      <c r="CN30" s="3"/>
      <c r="CO30" s="3"/>
      <c r="CP30" s="8"/>
      <c r="CQ30" s="8"/>
      <c r="CR30" s="3"/>
      <c r="CS30" s="3"/>
      <c r="CT30" s="3"/>
      <c r="CU30" s="3"/>
      <c r="CV30" s="3"/>
      <c r="CW30" s="3"/>
      <c r="CY30" s="17">
        <f t="shared" si="0"/>
        <v>1</v>
      </c>
      <c r="CZ30" s="17">
        <f t="shared" si="1"/>
        <v>1</v>
      </c>
      <c r="DA30" s="17">
        <f t="shared" si="2"/>
        <v>1</v>
      </c>
      <c r="DB30" s="17">
        <f t="shared" si="3"/>
        <v>1</v>
      </c>
      <c r="DC30" s="17">
        <f t="shared" si="4"/>
        <v>1</v>
      </c>
      <c r="DD30" s="17">
        <f t="shared" si="5"/>
        <v>1</v>
      </c>
      <c r="DE30" s="17">
        <f t="shared" si="6"/>
        <v>1</v>
      </c>
      <c r="DF30" s="17">
        <f t="shared" si="7"/>
        <v>1</v>
      </c>
      <c r="DG30" s="17">
        <f t="shared" si="8"/>
        <v>1</v>
      </c>
      <c r="DI30" s="17">
        <f t="shared" si="9"/>
        <v>0</v>
      </c>
      <c r="DJ30" s="17">
        <f t="shared" si="10"/>
        <v>0</v>
      </c>
    </row>
    <row r="31" spans="1:114" x14ac:dyDescent="0.2">
      <c r="A31" s="3">
        <v>29</v>
      </c>
      <c r="B31" s="2"/>
      <c r="C31" s="2"/>
      <c r="D31" s="2"/>
      <c r="E31" s="3"/>
      <c r="F31" s="2"/>
      <c r="G31" s="3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3"/>
      <c r="CM31" s="3"/>
      <c r="CN31" s="3"/>
      <c r="CO31" s="3"/>
      <c r="CP31" s="8"/>
      <c r="CQ31" s="8"/>
      <c r="CR31" s="3"/>
      <c r="CS31" s="3"/>
      <c r="CT31" s="3"/>
      <c r="CU31" s="3"/>
      <c r="CV31" s="3"/>
      <c r="CW31" s="3"/>
      <c r="CY31" s="17">
        <f t="shared" si="0"/>
        <v>1</v>
      </c>
      <c r="CZ31" s="17">
        <f t="shared" si="1"/>
        <v>1</v>
      </c>
      <c r="DA31" s="17">
        <f t="shared" si="2"/>
        <v>1</v>
      </c>
      <c r="DB31" s="17">
        <f t="shared" si="3"/>
        <v>1</v>
      </c>
      <c r="DC31" s="17">
        <f t="shared" si="4"/>
        <v>1</v>
      </c>
      <c r="DD31" s="17">
        <f t="shared" si="5"/>
        <v>1</v>
      </c>
      <c r="DE31" s="17">
        <f t="shared" si="6"/>
        <v>1</v>
      </c>
      <c r="DF31" s="17">
        <f t="shared" si="7"/>
        <v>1</v>
      </c>
      <c r="DG31" s="17">
        <f t="shared" si="8"/>
        <v>1</v>
      </c>
      <c r="DI31" s="17">
        <f t="shared" si="9"/>
        <v>0</v>
      </c>
      <c r="DJ31" s="17">
        <f t="shared" si="10"/>
        <v>0</v>
      </c>
    </row>
    <row r="32" spans="1:114" x14ac:dyDescent="0.2">
      <c r="A32" s="3">
        <v>30</v>
      </c>
      <c r="B32" s="2"/>
      <c r="C32" s="2"/>
      <c r="D32" s="2"/>
      <c r="E32" s="3"/>
      <c r="F32" s="2"/>
      <c r="G32" s="3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3"/>
      <c r="CM32" s="3"/>
      <c r="CN32" s="3"/>
      <c r="CO32" s="3"/>
      <c r="CP32" s="8"/>
      <c r="CQ32" s="8"/>
      <c r="CR32" s="3"/>
      <c r="CS32" s="3"/>
      <c r="CT32" s="3"/>
      <c r="CU32" s="3"/>
      <c r="CV32" s="3"/>
      <c r="CW32" s="3"/>
      <c r="CY32" s="17">
        <f t="shared" si="0"/>
        <v>1</v>
      </c>
      <c r="CZ32" s="17">
        <f t="shared" si="1"/>
        <v>1</v>
      </c>
      <c r="DA32" s="17">
        <f t="shared" si="2"/>
        <v>1</v>
      </c>
      <c r="DB32" s="17">
        <f t="shared" si="3"/>
        <v>1</v>
      </c>
      <c r="DC32" s="17">
        <f t="shared" si="4"/>
        <v>1</v>
      </c>
      <c r="DD32" s="17">
        <f t="shared" si="5"/>
        <v>1</v>
      </c>
      <c r="DE32" s="17">
        <f t="shared" si="6"/>
        <v>1</v>
      </c>
      <c r="DF32" s="17">
        <f t="shared" si="7"/>
        <v>1</v>
      </c>
      <c r="DG32" s="17">
        <f t="shared" si="8"/>
        <v>1</v>
      </c>
      <c r="DI32" s="17">
        <f t="shared" si="9"/>
        <v>0</v>
      </c>
      <c r="DJ32" s="17">
        <f t="shared" si="10"/>
        <v>0</v>
      </c>
    </row>
    <row r="33" spans="1:114" x14ac:dyDescent="0.2">
      <c r="A33" s="3">
        <v>31</v>
      </c>
      <c r="B33" s="2"/>
      <c r="C33" s="2"/>
      <c r="D33" s="2"/>
      <c r="E33" s="3"/>
      <c r="F33" s="2"/>
      <c r="G33" s="3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3"/>
      <c r="CM33" s="3"/>
      <c r="CN33" s="3"/>
      <c r="CO33" s="3"/>
      <c r="CP33" s="8"/>
      <c r="CQ33" s="8"/>
      <c r="CR33" s="3"/>
      <c r="CS33" s="3"/>
      <c r="CT33" s="3"/>
      <c r="CU33" s="3"/>
      <c r="CV33" s="3"/>
      <c r="CW33" s="3"/>
      <c r="CY33" s="17">
        <f t="shared" si="0"/>
        <v>1</v>
      </c>
      <c r="CZ33" s="17">
        <f t="shared" si="1"/>
        <v>1</v>
      </c>
      <c r="DA33" s="17">
        <f t="shared" si="2"/>
        <v>1</v>
      </c>
      <c r="DB33" s="17">
        <f t="shared" si="3"/>
        <v>1</v>
      </c>
      <c r="DC33" s="17">
        <f t="shared" si="4"/>
        <v>1</v>
      </c>
      <c r="DD33" s="17">
        <f t="shared" si="5"/>
        <v>1</v>
      </c>
      <c r="DE33" s="17">
        <f t="shared" si="6"/>
        <v>1</v>
      </c>
      <c r="DF33" s="17">
        <f t="shared" si="7"/>
        <v>1</v>
      </c>
      <c r="DG33" s="17">
        <f t="shared" si="8"/>
        <v>1</v>
      </c>
      <c r="DI33" s="17">
        <f t="shared" si="9"/>
        <v>0</v>
      </c>
      <c r="DJ33" s="17">
        <f t="shared" si="10"/>
        <v>0</v>
      </c>
    </row>
    <row r="34" spans="1:114" x14ac:dyDescent="0.2">
      <c r="A34" s="3">
        <v>32</v>
      </c>
      <c r="B34" s="2"/>
      <c r="C34" s="2"/>
      <c r="D34" s="2"/>
      <c r="E34" s="3"/>
      <c r="F34" s="2"/>
      <c r="G34" s="3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3"/>
      <c r="CM34" s="3"/>
      <c r="CN34" s="3"/>
      <c r="CO34" s="3"/>
      <c r="CP34" s="8"/>
      <c r="CQ34" s="8"/>
      <c r="CR34" s="3"/>
      <c r="CS34" s="3"/>
      <c r="CT34" s="3"/>
      <c r="CU34" s="3"/>
      <c r="CV34" s="3"/>
      <c r="CW34" s="3"/>
      <c r="CY34" s="17">
        <f t="shared" si="0"/>
        <v>1</v>
      </c>
      <c r="CZ34" s="17">
        <f t="shared" si="1"/>
        <v>1</v>
      </c>
      <c r="DA34" s="17">
        <f t="shared" si="2"/>
        <v>1</v>
      </c>
      <c r="DB34" s="17">
        <f t="shared" si="3"/>
        <v>1</v>
      </c>
      <c r="DC34" s="17">
        <f t="shared" si="4"/>
        <v>1</v>
      </c>
      <c r="DD34" s="17">
        <f t="shared" si="5"/>
        <v>1</v>
      </c>
      <c r="DE34" s="17">
        <f t="shared" si="6"/>
        <v>1</v>
      </c>
      <c r="DF34" s="17">
        <f t="shared" si="7"/>
        <v>1</v>
      </c>
      <c r="DG34" s="17">
        <f t="shared" si="8"/>
        <v>1</v>
      </c>
      <c r="DI34" s="17">
        <f t="shared" si="9"/>
        <v>0</v>
      </c>
      <c r="DJ34" s="17">
        <f t="shared" si="10"/>
        <v>0</v>
      </c>
    </row>
    <row r="35" spans="1:114" x14ac:dyDescent="0.2">
      <c r="A35" s="3">
        <v>33</v>
      </c>
      <c r="B35" s="2"/>
      <c r="C35" s="2"/>
      <c r="D35" s="2"/>
      <c r="E35" s="3"/>
      <c r="F35" s="2"/>
      <c r="G35" s="3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3"/>
      <c r="CM35" s="3"/>
      <c r="CN35" s="3"/>
      <c r="CO35" s="3"/>
      <c r="CP35" s="8"/>
      <c r="CQ35" s="8"/>
      <c r="CR35" s="3"/>
      <c r="CS35" s="3"/>
      <c r="CT35" s="3"/>
      <c r="CU35" s="3"/>
      <c r="CV35" s="3"/>
      <c r="CW35" s="3"/>
      <c r="CY35" s="17">
        <f t="shared" si="0"/>
        <v>1</v>
      </c>
      <c r="CZ35" s="17">
        <f t="shared" si="1"/>
        <v>1</v>
      </c>
      <c r="DA35" s="17">
        <f t="shared" si="2"/>
        <v>1</v>
      </c>
      <c r="DB35" s="17">
        <f t="shared" si="3"/>
        <v>1</v>
      </c>
      <c r="DC35" s="17">
        <f t="shared" si="4"/>
        <v>1</v>
      </c>
      <c r="DD35" s="17">
        <f t="shared" si="5"/>
        <v>1</v>
      </c>
      <c r="DE35" s="17">
        <f t="shared" si="6"/>
        <v>1</v>
      </c>
      <c r="DF35" s="17">
        <f t="shared" si="7"/>
        <v>1</v>
      </c>
      <c r="DG35" s="17">
        <f t="shared" si="8"/>
        <v>1</v>
      </c>
      <c r="DI35" s="17">
        <f t="shared" si="9"/>
        <v>0</v>
      </c>
      <c r="DJ35" s="17">
        <f t="shared" si="10"/>
        <v>0</v>
      </c>
    </row>
    <row r="36" spans="1:114" x14ac:dyDescent="0.2">
      <c r="A36" s="3">
        <v>34</v>
      </c>
      <c r="B36" s="2"/>
      <c r="C36" s="2"/>
      <c r="D36" s="2"/>
      <c r="E36" s="3"/>
      <c r="F36" s="2"/>
      <c r="G36" s="3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3"/>
      <c r="CM36" s="3"/>
      <c r="CN36" s="3"/>
      <c r="CO36" s="3"/>
      <c r="CP36" s="8"/>
      <c r="CQ36" s="8"/>
      <c r="CR36" s="3"/>
      <c r="CS36" s="3"/>
      <c r="CT36" s="3"/>
      <c r="CU36" s="3"/>
      <c r="CV36" s="3"/>
      <c r="CW36" s="3"/>
      <c r="CY36" s="17">
        <f t="shared" si="0"/>
        <v>1</v>
      </c>
      <c r="CZ36" s="17">
        <f t="shared" si="1"/>
        <v>1</v>
      </c>
      <c r="DA36" s="17">
        <f t="shared" si="2"/>
        <v>1</v>
      </c>
      <c r="DB36" s="17">
        <f t="shared" si="3"/>
        <v>1</v>
      </c>
      <c r="DC36" s="17">
        <f t="shared" si="4"/>
        <v>1</v>
      </c>
      <c r="DD36" s="17">
        <f t="shared" si="5"/>
        <v>1</v>
      </c>
      <c r="DE36" s="17">
        <f t="shared" si="6"/>
        <v>1</v>
      </c>
      <c r="DF36" s="17">
        <f t="shared" si="7"/>
        <v>1</v>
      </c>
      <c r="DG36" s="17">
        <f t="shared" si="8"/>
        <v>1</v>
      </c>
      <c r="DI36" s="17">
        <f t="shared" si="9"/>
        <v>0</v>
      </c>
      <c r="DJ36" s="17">
        <f t="shared" si="10"/>
        <v>0</v>
      </c>
    </row>
    <row r="37" spans="1:114" x14ac:dyDescent="0.2">
      <c r="A37" s="3">
        <v>35</v>
      </c>
      <c r="B37" s="2"/>
      <c r="C37" s="2"/>
      <c r="D37" s="2"/>
      <c r="E37" s="3"/>
      <c r="F37" s="2"/>
      <c r="G37" s="3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3"/>
      <c r="CM37" s="3"/>
      <c r="CN37" s="3"/>
      <c r="CO37" s="3"/>
      <c r="CP37" s="8"/>
      <c r="CQ37" s="8"/>
      <c r="CR37" s="3"/>
      <c r="CS37" s="3"/>
      <c r="CT37" s="3"/>
      <c r="CU37" s="3"/>
      <c r="CV37" s="3"/>
      <c r="CW37" s="3"/>
      <c r="CY37" s="17">
        <f t="shared" si="0"/>
        <v>1</v>
      </c>
      <c r="CZ37" s="17">
        <f t="shared" si="1"/>
        <v>1</v>
      </c>
      <c r="DA37" s="17">
        <f t="shared" si="2"/>
        <v>1</v>
      </c>
      <c r="DB37" s="17">
        <f t="shared" si="3"/>
        <v>1</v>
      </c>
      <c r="DC37" s="17">
        <f t="shared" si="4"/>
        <v>1</v>
      </c>
      <c r="DD37" s="17">
        <f t="shared" si="5"/>
        <v>1</v>
      </c>
      <c r="DE37" s="17">
        <f t="shared" si="6"/>
        <v>1</v>
      </c>
      <c r="DF37" s="17">
        <f t="shared" si="7"/>
        <v>1</v>
      </c>
      <c r="DG37" s="17">
        <f t="shared" si="8"/>
        <v>1</v>
      </c>
      <c r="DI37" s="17">
        <f t="shared" si="9"/>
        <v>0</v>
      </c>
      <c r="DJ37" s="17">
        <f t="shared" si="10"/>
        <v>0</v>
      </c>
    </row>
    <row r="38" spans="1:114" x14ac:dyDescent="0.2">
      <c r="A38" s="3">
        <v>36</v>
      </c>
      <c r="B38" s="2"/>
      <c r="C38" s="2"/>
      <c r="D38" s="2"/>
      <c r="E38" s="3"/>
      <c r="F38" s="2"/>
      <c r="G38" s="3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3"/>
      <c r="CM38" s="3"/>
      <c r="CN38" s="3"/>
      <c r="CO38" s="3"/>
      <c r="CP38" s="8"/>
      <c r="CQ38" s="8"/>
      <c r="CR38" s="3"/>
      <c r="CS38" s="3"/>
      <c r="CT38" s="3"/>
      <c r="CU38" s="3"/>
      <c r="CV38" s="3"/>
      <c r="CW38" s="3"/>
      <c r="CY38" s="17">
        <f t="shared" si="0"/>
        <v>1</v>
      </c>
      <c r="CZ38" s="17">
        <f t="shared" si="1"/>
        <v>1</v>
      </c>
      <c r="DA38" s="17">
        <f t="shared" si="2"/>
        <v>1</v>
      </c>
      <c r="DB38" s="17">
        <f t="shared" si="3"/>
        <v>1</v>
      </c>
      <c r="DC38" s="17">
        <f t="shared" si="4"/>
        <v>1</v>
      </c>
      <c r="DD38" s="17">
        <f t="shared" si="5"/>
        <v>1</v>
      </c>
      <c r="DE38" s="17">
        <f t="shared" si="6"/>
        <v>1</v>
      </c>
      <c r="DF38" s="17">
        <f t="shared" si="7"/>
        <v>1</v>
      </c>
      <c r="DG38" s="17">
        <f t="shared" si="8"/>
        <v>1</v>
      </c>
      <c r="DI38" s="17">
        <f t="shared" si="9"/>
        <v>0</v>
      </c>
      <c r="DJ38" s="17">
        <f t="shared" si="10"/>
        <v>0</v>
      </c>
    </row>
    <row r="39" spans="1:114" x14ac:dyDescent="0.2">
      <c r="A39" s="3">
        <v>37</v>
      </c>
      <c r="B39" s="2"/>
      <c r="C39" s="2"/>
      <c r="D39" s="2"/>
      <c r="E39" s="3"/>
      <c r="F39" s="2"/>
      <c r="G39" s="3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3"/>
      <c r="CM39" s="3"/>
      <c r="CN39" s="3"/>
      <c r="CO39" s="3"/>
      <c r="CP39" s="8"/>
      <c r="CQ39" s="8"/>
      <c r="CR39" s="3"/>
      <c r="CS39" s="3"/>
      <c r="CT39" s="3"/>
      <c r="CU39" s="3"/>
      <c r="CV39" s="3"/>
      <c r="CW39" s="3"/>
      <c r="CY39" s="17">
        <f t="shared" si="0"/>
        <v>1</v>
      </c>
      <c r="CZ39" s="17">
        <f t="shared" si="1"/>
        <v>1</v>
      </c>
      <c r="DA39" s="17">
        <f t="shared" si="2"/>
        <v>1</v>
      </c>
      <c r="DB39" s="17">
        <f t="shared" si="3"/>
        <v>1</v>
      </c>
      <c r="DC39" s="17">
        <f t="shared" si="4"/>
        <v>1</v>
      </c>
      <c r="DD39" s="17">
        <f t="shared" si="5"/>
        <v>1</v>
      </c>
      <c r="DE39" s="17">
        <f t="shared" si="6"/>
        <v>1</v>
      </c>
      <c r="DF39" s="17">
        <f t="shared" si="7"/>
        <v>1</v>
      </c>
      <c r="DG39" s="17">
        <f t="shared" si="8"/>
        <v>1</v>
      </c>
      <c r="DI39" s="17">
        <f t="shared" si="9"/>
        <v>0</v>
      </c>
      <c r="DJ39" s="17">
        <f t="shared" si="10"/>
        <v>0</v>
      </c>
    </row>
    <row r="40" spans="1:114" x14ac:dyDescent="0.2">
      <c r="A40" s="3">
        <v>38</v>
      </c>
      <c r="B40" s="2"/>
      <c r="C40" s="2"/>
      <c r="D40" s="2"/>
      <c r="E40" s="3"/>
      <c r="F40" s="2"/>
      <c r="G40" s="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3"/>
      <c r="CM40" s="3"/>
      <c r="CN40" s="3"/>
      <c r="CO40" s="3"/>
      <c r="CP40" s="8"/>
      <c r="CQ40" s="8"/>
      <c r="CR40" s="3"/>
      <c r="CS40" s="3"/>
      <c r="CT40" s="3"/>
      <c r="CU40" s="3"/>
      <c r="CV40" s="3"/>
      <c r="CW40" s="3"/>
      <c r="CY40" s="17">
        <f t="shared" si="0"/>
        <v>1</v>
      </c>
      <c r="CZ40" s="17">
        <f t="shared" si="1"/>
        <v>1</v>
      </c>
      <c r="DA40" s="17">
        <f t="shared" si="2"/>
        <v>1</v>
      </c>
      <c r="DB40" s="17">
        <f t="shared" si="3"/>
        <v>1</v>
      </c>
      <c r="DC40" s="17">
        <f t="shared" si="4"/>
        <v>1</v>
      </c>
      <c r="DD40" s="17">
        <f t="shared" si="5"/>
        <v>1</v>
      </c>
      <c r="DE40" s="17">
        <f t="shared" si="6"/>
        <v>1</v>
      </c>
      <c r="DF40" s="17">
        <f t="shared" si="7"/>
        <v>1</v>
      </c>
      <c r="DG40" s="17">
        <f t="shared" si="8"/>
        <v>1</v>
      </c>
      <c r="DI40" s="17">
        <f t="shared" si="9"/>
        <v>0</v>
      </c>
      <c r="DJ40" s="17">
        <f t="shared" si="10"/>
        <v>0</v>
      </c>
    </row>
    <row r="41" spans="1:114" x14ac:dyDescent="0.2">
      <c r="A41" s="3">
        <v>39</v>
      </c>
      <c r="B41" s="2"/>
      <c r="C41" s="2"/>
      <c r="D41" s="2"/>
      <c r="E41" s="3"/>
      <c r="F41" s="2"/>
      <c r="G41" s="3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3"/>
      <c r="CM41" s="3"/>
      <c r="CN41" s="3"/>
      <c r="CO41" s="3"/>
      <c r="CP41" s="8"/>
      <c r="CQ41" s="8"/>
      <c r="CR41" s="3"/>
      <c r="CS41" s="3"/>
      <c r="CT41" s="3"/>
      <c r="CU41" s="3"/>
      <c r="CV41" s="3"/>
      <c r="CW41" s="3"/>
      <c r="CY41" s="17">
        <f t="shared" si="0"/>
        <v>1</v>
      </c>
      <c r="CZ41" s="17">
        <f t="shared" si="1"/>
        <v>1</v>
      </c>
      <c r="DA41" s="17">
        <f t="shared" si="2"/>
        <v>1</v>
      </c>
      <c r="DB41" s="17">
        <f t="shared" si="3"/>
        <v>1</v>
      </c>
      <c r="DC41" s="17">
        <f t="shared" si="4"/>
        <v>1</v>
      </c>
      <c r="DD41" s="17">
        <f t="shared" si="5"/>
        <v>1</v>
      </c>
      <c r="DE41" s="17">
        <f t="shared" si="6"/>
        <v>1</v>
      </c>
      <c r="DF41" s="17">
        <f t="shared" si="7"/>
        <v>1</v>
      </c>
      <c r="DG41" s="17">
        <f t="shared" si="8"/>
        <v>1</v>
      </c>
      <c r="DI41" s="17">
        <f t="shared" si="9"/>
        <v>0</v>
      </c>
      <c r="DJ41" s="17">
        <f t="shared" si="10"/>
        <v>0</v>
      </c>
    </row>
    <row r="42" spans="1:114" x14ac:dyDescent="0.2">
      <c r="A42" s="3">
        <v>40</v>
      </c>
      <c r="B42" s="2"/>
      <c r="C42" s="2"/>
      <c r="D42" s="2"/>
      <c r="E42" s="3"/>
      <c r="F42" s="2"/>
      <c r="G42" s="3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3"/>
      <c r="CM42" s="3"/>
      <c r="CN42" s="3"/>
      <c r="CO42" s="3"/>
      <c r="CP42" s="8"/>
      <c r="CQ42" s="8"/>
      <c r="CR42" s="3"/>
      <c r="CS42" s="3"/>
      <c r="CT42" s="3"/>
      <c r="CU42" s="3"/>
      <c r="CV42" s="3"/>
      <c r="CW42" s="3"/>
      <c r="CY42" s="17">
        <f t="shared" si="0"/>
        <v>1</v>
      </c>
      <c r="CZ42" s="17">
        <f t="shared" si="1"/>
        <v>1</v>
      </c>
      <c r="DA42" s="17">
        <f t="shared" si="2"/>
        <v>1</v>
      </c>
      <c r="DB42" s="17">
        <f t="shared" si="3"/>
        <v>1</v>
      </c>
      <c r="DC42" s="17">
        <f t="shared" si="4"/>
        <v>1</v>
      </c>
      <c r="DD42" s="17">
        <f t="shared" si="5"/>
        <v>1</v>
      </c>
      <c r="DE42" s="17">
        <f t="shared" si="6"/>
        <v>1</v>
      </c>
      <c r="DF42" s="17">
        <f t="shared" si="7"/>
        <v>1</v>
      </c>
      <c r="DG42" s="17">
        <f t="shared" si="8"/>
        <v>1</v>
      </c>
      <c r="DI42" s="17">
        <f t="shared" si="9"/>
        <v>0</v>
      </c>
      <c r="DJ42" s="17">
        <f t="shared" si="10"/>
        <v>0</v>
      </c>
    </row>
    <row r="43" spans="1:114" x14ac:dyDescent="0.2">
      <c r="A43" s="3">
        <v>41</v>
      </c>
      <c r="B43" s="2"/>
      <c r="C43" s="2"/>
      <c r="D43" s="2"/>
      <c r="E43" s="3"/>
      <c r="F43" s="2"/>
      <c r="G43" s="3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3"/>
      <c r="CM43" s="3"/>
      <c r="CN43" s="3"/>
      <c r="CO43" s="3"/>
      <c r="CP43" s="8"/>
      <c r="CQ43" s="8"/>
      <c r="CR43" s="3"/>
      <c r="CS43" s="3"/>
      <c r="CT43" s="3"/>
      <c r="CU43" s="3"/>
      <c r="CV43" s="3"/>
      <c r="CW43" s="3"/>
      <c r="CY43" s="17">
        <f t="shared" si="0"/>
        <v>1</v>
      </c>
      <c r="CZ43" s="17">
        <f t="shared" si="1"/>
        <v>1</v>
      </c>
      <c r="DA43" s="17">
        <f t="shared" si="2"/>
        <v>1</v>
      </c>
      <c r="DB43" s="17">
        <f t="shared" si="3"/>
        <v>1</v>
      </c>
      <c r="DC43" s="17">
        <f t="shared" si="4"/>
        <v>1</v>
      </c>
      <c r="DD43" s="17">
        <f t="shared" si="5"/>
        <v>1</v>
      </c>
      <c r="DE43" s="17">
        <f t="shared" si="6"/>
        <v>1</v>
      </c>
      <c r="DF43" s="17">
        <f t="shared" si="7"/>
        <v>1</v>
      </c>
      <c r="DG43" s="17">
        <f t="shared" si="8"/>
        <v>1</v>
      </c>
      <c r="DI43" s="17">
        <f t="shared" si="9"/>
        <v>0</v>
      </c>
      <c r="DJ43" s="17">
        <f t="shared" si="10"/>
        <v>0</v>
      </c>
    </row>
    <row r="44" spans="1:114" x14ac:dyDescent="0.2">
      <c r="A44" s="3">
        <v>42</v>
      </c>
      <c r="B44" s="2"/>
      <c r="C44" s="2"/>
      <c r="D44" s="2"/>
      <c r="E44" s="3"/>
      <c r="F44" s="2"/>
      <c r="G44" s="3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3"/>
      <c r="CM44" s="3"/>
      <c r="CN44" s="3"/>
      <c r="CO44" s="3"/>
      <c r="CP44" s="8"/>
      <c r="CQ44" s="8"/>
      <c r="CR44" s="3"/>
      <c r="CS44" s="3"/>
      <c r="CT44" s="3"/>
      <c r="CU44" s="3"/>
      <c r="CV44" s="3"/>
      <c r="CW44" s="3"/>
      <c r="CY44" s="17">
        <f t="shared" si="0"/>
        <v>1</v>
      </c>
      <c r="CZ44" s="17">
        <f t="shared" si="1"/>
        <v>1</v>
      </c>
      <c r="DA44" s="17">
        <f t="shared" si="2"/>
        <v>1</v>
      </c>
      <c r="DB44" s="17">
        <f t="shared" si="3"/>
        <v>1</v>
      </c>
      <c r="DC44" s="17">
        <f t="shared" si="4"/>
        <v>1</v>
      </c>
      <c r="DD44" s="17">
        <f t="shared" si="5"/>
        <v>1</v>
      </c>
      <c r="DE44" s="17">
        <f t="shared" si="6"/>
        <v>1</v>
      </c>
      <c r="DF44" s="17">
        <f t="shared" si="7"/>
        <v>1</v>
      </c>
      <c r="DG44" s="17">
        <f t="shared" si="8"/>
        <v>1</v>
      </c>
      <c r="DI44" s="17">
        <f t="shared" si="9"/>
        <v>0</v>
      </c>
      <c r="DJ44" s="17">
        <f t="shared" si="10"/>
        <v>0</v>
      </c>
    </row>
    <row r="45" spans="1:114" x14ac:dyDescent="0.2">
      <c r="A45" s="3">
        <v>43</v>
      </c>
      <c r="B45" s="2"/>
      <c r="C45" s="2"/>
      <c r="D45" s="2"/>
      <c r="E45" s="3"/>
      <c r="F45" s="2"/>
      <c r="G45" s="3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3"/>
      <c r="CM45" s="3"/>
      <c r="CN45" s="3"/>
      <c r="CO45" s="3"/>
      <c r="CP45" s="8"/>
      <c r="CQ45" s="8"/>
      <c r="CR45" s="3"/>
      <c r="CS45" s="3"/>
      <c r="CT45" s="3"/>
      <c r="CU45" s="3"/>
      <c r="CV45" s="3"/>
      <c r="CW45" s="3"/>
      <c r="CY45" s="17">
        <f t="shared" si="0"/>
        <v>1</v>
      </c>
      <c r="CZ45" s="17">
        <f t="shared" si="1"/>
        <v>1</v>
      </c>
      <c r="DA45" s="17">
        <f t="shared" si="2"/>
        <v>1</v>
      </c>
      <c r="DB45" s="17">
        <f t="shared" si="3"/>
        <v>1</v>
      </c>
      <c r="DC45" s="17">
        <f t="shared" si="4"/>
        <v>1</v>
      </c>
      <c r="DD45" s="17">
        <f t="shared" si="5"/>
        <v>1</v>
      </c>
      <c r="DE45" s="17">
        <f t="shared" si="6"/>
        <v>1</v>
      </c>
      <c r="DF45" s="17">
        <f t="shared" si="7"/>
        <v>1</v>
      </c>
      <c r="DG45" s="17">
        <f t="shared" si="8"/>
        <v>1</v>
      </c>
      <c r="DI45" s="17">
        <f t="shared" si="9"/>
        <v>0</v>
      </c>
      <c r="DJ45" s="17">
        <f t="shared" si="10"/>
        <v>0</v>
      </c>
    </row>
    <row r="46" spans="1:114" x14ac:dyDescent="0.2">
      <c r="A46" s="3">
        <v>44</v>
      </c>
      <c r="B46" s="2"/>
      <c r="C46" s="2"/>
      <c r="D46" s="2"/>
      <c r="E46" s="3"/>
      <c r="F46" s="2"/>
      <c r="G46" s="3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3"/>
      <c r="CM46" s="3"/>
      <c r="CN46" s="3"/>
      <c r="CO46" s="3"/>
      <c r="CP46" s="8"/>
      <c r="CQ46" s="8"/>
      <c r="CR46" s="3"/>
      <c r="CS46" s="3"/>
      <c r="CT46" s="3"/>
      <c r="CU46" s="3"/>
      <c r="CV46" s="3"/>
      <c r="CW46" s="3"/>
      <c r="CY46" s="17">
        <f t="shared" si="0"/>
        <v>1</v>
      </c>
      <c r="CZ46" s="17">
        <f t="shared" si="1"/>
        <v>1</v>
      </c>
      <c r="DA46" s="17">
        <f t="shared" si="2"/>
        <v>1</v>
      </c>
      <c r="DB46" s="17">
        <f t="shared" si="3"/>
        <v>1</v>
      </c>
      <c r="DC46" s="17">
        <f t="shared" si="4"/>
        <v>1</v>
      </c>
      <c r="DD46" s="17">
        <f t="shared" si="5"/>
        <v>1</v>
      </c>
      <c r="DE46" s="17">
        <f t="shared" si="6"/>
        <v>1</v>
      </c>
      <c r="DF46" s="17">
        <f t="shared" si="7"/>
        <v>1</v>
      </c>
      <c r="DG46" s="17">
        <f t="shared" si="8"/>
        <v>1</v>
      </c>
      <c r="DI46" s="17">
        <f t="shared" si="9"/>
        <v>0</v>
      </c>
      <c r="DJ46" s="17">
        <f t="shared" si="10"/>
        <v>0</v>
      </c>
    </row>
    <row r="47" spans="1:114" x14ac:dyDescent="0.2">
      <c r="A47" s="3">
        <v>45</v>
      </c>
      <c r="B47" s="2"/>
      <c r="C47" s="2"/>
      <c r="D47" s="2"/>
      <c r="E47" s="3"/>
      <c r="F47" s="2"/>
      <c r="G47" s="3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3"/>
      <c r="CM47" s="3"/>
      <c r="CN47" s="3"/>
      <c r="CO47" s="3"/>
      <c r="CP47" s="8"/>
      <c r="CQ47" s="8"/>
      <c r="CR47" s="3"/>
      <c r="CS47" s="3"/>
      <c r="CT47" s="3"/>
      <c r="CU47" s="3"/>
      <c r="CV47" s="3"/>
      <c r="CW47" s="3"/>
      <c r="CY47" s="17">
        <f t="shared" si="0"/>
        <v>1</v>
      </c>
      <c r="CZ47" s="17">
        <f t="shared" si="1"/>
        <v>1</v>
      </c>
      <c r="DA47" s="17">
        <f t="shared" si="2"/>
        <v>1</v>
      </c>
      <c r="DB47" s="17">
        <f t="shared" si="3"/>
        <v>1</v>
      </c>
      <c r="DC47" s="17">
        <f t="shared" si="4"/>
        <v>1</v>
      </c>
      <c r="DD47" s="17">
        <f t="shared" si="5"/>
        <v>1</v>
      </c>
      <c r="DE47" s="17">
        <f t="shared" si="6"/>
        <v>1</v>
      </c>
      <c r="DF47" s="17">
        <f t="shared" si="7"/>
        <v>1</v>
      </c>
      <c r="DG47" s="17">
        <f t="shared" si="8"/>
        <v>1</v>
      </c>
      <c r="DI47" s="17">
        <f t="shared" si="9"/>
        <v>0</v>
      </c>
      <c r="DJ47" s="17">
        <f t="shared" si="10"/>
        <v>0</v>
      </c>
    </row>
    <row r="48" spans="1:114" x14ac:dyDescent="0.2">
      <c r="A48" s="3">
        <v>46</v>
      </c>
      <c r="B48" s="2"/>
      <c r="C48" s="2"/>
      <c r="D48" s="2"/>
      <c r="E48" s="3"/>
      <c r="F48" s="2"/>
      <c r="G48" s="3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3"/>
      <c r="CM48" s="3"/>
      <c r="CN48" s="3"/>
      <c r="CO48" s="3"/>
      <c r="CP48" s="8"/>
      <c r="CQ48" s="8"/>
      <c r="CR48" s="3"/>
      <c r="CS48" s="3"/>
      <c r="CT48" s="3"/>
      <c r="CU48" s="3"/>
      <c r="CV48" s="3"/>
      <c r="CW48" s="3"/>
      <c r="CY48" s="17">
        <f t="shared" si="0"/>
        <v>1</v>
      </c>
      <c r="CZ48" s="17">
        <f t="shared" si="1"/>
        <v>1</v>
      </c>
      <c r="DA48" s="17">
        <f t="shared" si="2"/>
        <v>1</v>
      </c>
      <c r="DB48" s="17">
        <f t="shared" si="3"/>
        <v>1</v>
      </c>
      <c r="DC48" s="17">
        <f t="shared" si="4"/>
        <v>1</v>
      </c>
      <c r="DD48" s="17">
        <f t="shared" si="5"/>
        <v>1</v>
      </c>
      <c r="DE48" s="17">
        <f t="shared" si="6"/>
        <v>1</v>
      </c>
      <c r="DF48" s="17">
        <f t="shared" si="7"/>
        <v>1</v>
      </c>
      <c r="DG48" s="17">
        <f t="shared" si="8"/>
        <v>1</v>
      </c>
      <c r="DI48" s="17">
        <f t="shared" si="9"/>
        <v>0</v>
      </c>
      <c r="DJ48" s="17">
        <f t="shared" si="10"/>
        <v>0</v>
      </c>
    </row>
    <row r="49" spans="1:114" x14ac:dyDescent="0.2">
      <c r="A49" s="3">
        <v>47</v>
      </c>
      <c r="B49" s="2"/>
      <c r="C49" s="2"/>
      <c r="D49" s="2"/>
      <c r="E49" s="3"/>
      <c r="F49" s="2"/>
      <c r="G49" s="3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3"/>
      <c r="CM49" s="3"/>
      <c r="CN49" s="3"/>
      <c r="CO49" s="3"/>
      <c r="CP49" s="8"/>
      <c r="CQ49" s="8"/>
      <c r="CR49" s="3"/>
      <c r="CS49" s="3"/>
      <c r="CT49" s="3"/>
      <c r="CU49" s="3"/>
      <c r="CV49" s="3"/>
      <c r="CW49" s="3"/>
      <c r="CY49" s="17">
        <f t="shared" si="0"/>
        <v>1</v>
      </c>
      <c r="CZ49" s="17">
        <f t="shared" si="1"/>
        <v>1</v>
      </c>
      <c r="DA49" s="17">
        <f t="shared" si="2"/>
        <v>1</v>
      </c>
      <c r="DB49" s="17">
        <f t="shared" si="3"/>
        <v>1</v>
      </c>
      <c r="DC49" s="17">
        <f t="shared" si="4"/>
        <v>1</v>
      </c>
      <c r="DD49" s="17">
        <f t="shared" si="5"/>
        <v>1</v>
      </c>
      <c r="DE49" s="17">
        <f t="shared" si="6"/>
        <v>1</v>
      </c>
      <c r="DF49" s="17">
        <f t="shared" si="7"/>
        <v>1</v>
      </c>
      <c r="DG49" s="17">
        <f t="shared" si="8"/>
        <v>1</v>
      </c>
      <c r="DI49" s="17">
        <f t="shared" si="9"/>
        <v>0</v>
      </c>
      <c r="DJ49" s="17">
        <f t="shared" si="10"/>
        <v>0</v>
      </c>
    </row>
    <row r="50" spans="1:114" x14ac:dyDescent="0.2">
      <c r="A50" s="3">
        <v>48</v>
      </c>
      <c r="B50" s="2"/>
      <c r="C50" s="2"/>
      <c r="D50" s="2"/>
      <c r="E50" s="3"/>
      <c r="F50" s="2"/>
      <c r="G50" s="3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3"/>
      <c r="CM50" s="3"/>
      <c r="CN50" s="3"/>
      <c r="CO50" s="3"/>
      <c r="CP50" s="8"/>
      <c r="CQ50" s="8"/>
      <c r="CR50" s="3"/>
      <c r="CS50" s="3"/>
      <c r="CT50" s="3"/>
      <c r="CU50" s="3"/>
      <c r="CV50" s="3"/>
      <c r="CW50" s="3"/>
      <c r="CY50" s="17">
        <f t="shared" si="0"/>
        <v>1</v>
      </c>
      <c r="CZ50" s="17">
        <f t="shared" si="1"/>
        <v>1</v>
      </c>
      <c r="DA50" s="17">
        <f t="shared" si="2"/>
        <v>1</v>
      </c>
      <c r="DB50" s="17">
        <f t="shared" si="3"/>
        <v>1</v>
      </c>
      <c r="DC50" s="17">
        <f t="shared" si="4"/>
        <v>1</v>
      </c>
      <c r="DD50" s="17">
        <f t="shared" si="5"/>
        <v>1</v>
      </c>
      <c r="DE50" s="17">
        <f t="shared" si="6"/>
        <v>1</v>
      </c>
      <c r="DF50" s="17">
        <f t="shared" si="7"/>
        <v>1</v>
      </c>
      <c r="DG50" s="17">
        <f t="shared" si="8"/>
        <v>1</v>
      </c>
      <c r="DI50" s="17">
        <f t="shared" si="9"/>
        <v>0</v>
      </c>
      <c r="DJ50" s="17">
        <f t="shared" si="10"/>
        <v>0</v>
      </c>
    </row>
    <row r="51" spans="1:114" x14ac:dyDescent="0.2">
      <c r="A51" s="3">
        <v>49</v>
      </c>
      <c r="B51" s="2"/>
      <c r="C51" s="2"/>
      <c r="D51" s="2"/>
      <c r="E51" s="3"/>
      <c r="F51" s="2"/>
      <c r="G51" s="3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3"/>
      <c r="CM51" s="3"/>
      <c r="CN51" s="3"/>
      <c r="CO51" s="3"/>
      <c r="CP51" s="8"/>
      <c r="CQ51" s="8"/>
      <c r="CR51" s="3"/>
      <c r="CS51" s="3"/>
      <c r="CT51" s="3"/>
      <c r="CU51" s="3"/>
      <c r="CV51" s="3"/>
      <c r="CW51" s="3"/>
      <c r="CY51" s="17">
        <f t="shared" si="0"/>
        <v>1</v>
      </c>
      <c r="CZ51" s="17">
        <f t="shared" si="1"/>
        <v>1</v>
      </c>
      <c r="DA51" s="17">
        <f t="shared" si="2"/>
        <v>1</v>
      </c>
      <c r="DB51" s="17">
        <f t="shared" si="3"/>
        <v>1</v>
      </c>
      <c r="DC51" s="17">
        <f t="shared" si="4"/>
        <v>1</v>
      </c>
      <c r="DD51" s="17">
        <f t="shared" si="5"/>
        <v>1</v>
      </c>
      <c r="DE51" s="17">
        <f t="shared" si="6"/>
        <v>1</v>
      </c>
      <c r="DF51" s="17">
        <f t="shared" si="7"/>
        <v>1</v>
      </c>
      <c r="DG51" s="17">
        <f t="shared" si="8"/>
        <v>1</v>
      </c>
      <c r="DI51" s="17">
        <f t="shared" si="9"/>
        <v>0</v>
      </c>
      <c r="DJ51" s="17">
        <f t="shared" si="10"/>
        <v>0</v>
      </c>
    </row>
    <row r="52" spans="1:114" x14ac:dyDescent="0.2">
      <c r="A52" s="3">
        <v>50</v>
      </c>
      <c r="B52" s="2"/>
      <c r="C52" s="2"/>
      <c r="D52" s="2"/>
      <c r="E52" s="3"/>
      <c r="F52" s="2"/>
      <c r="G52" s="3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3"/>
      <c r="CM52" s="3"/>
      <c r="CN52" s="3"/>
      <c r="CO52" s="3"/>
      <c r="CP52" s="8"/>
      <c r="CQ52" s="8"/>
      <c r="CR52" s="3"/>
      <c r="CS52" s="3"/>
      <c r="CT52" s="3"/>
      <c r="CU52" s="3"/>
      <c r="CV52" s="3"/>
      <c r="CW52" s="3"/>
      <c r="CY52" s="17">
        <f t="shared" si="0"/>
        <v>1</v>
      </c>
      <c r="CZ52" s="17">
        <f t="shared" si="1"/>
        <v>1</v>
      </c>
      <c r="DA52" s="17">
        <f t="shared" si="2"/>
        <v>1</v>
      </c>
      <c r="DB52" s="17">
        <f t="shared" si="3"/>
        <v>1</v>
      </c>
      <c r="DC52" s="17">
        <f t="shared" si="4"/>
        <v>1</v>
      </c>
      <c r="DD52" s="17">
        <f t="shared" si="5"/>
        <v>1</v>
      </c>
      <c r="DE52" s="17">
        <f t="shared" si="6"/>
        <v>1</v>
      </c>
      <c r="DF52" s="17">
        <f t="shared" si="7"/>
        <v>1</v>
      </c>
      <c r="DG52" s="17">
        <f t="shared" si="8"/>
        <v>1</v>
      </c>
      <c r="DI52" s="17">
        <f t="shared" si="9"/>
        <v>0</v>
      </c>
      <c r="DJ52" s="17">
        <f t="shared" si="10"/>
        <v>0</v>
      </c>
    </row>
  </sheetData>
  <autoFilter ref="A1:DJ1"/>
  <phoneticPr fontId="2" type="noConversion"/>
  <dataValidations count="4">
    <dataValidation type="list" allowBlank="1" showInputMessage="1" showErrorMessage="1" sqref="CP3:CQ52 N3:CK52">
      <formula1>одинноль</formula1>
    </dataValidation>
    <dataValidation type="list" allowBlank="1" showInputMessage="1" showErrorMessage="1" sqref="E3:E52">
      <formula1>город_село</formula1>
    </dataValidation>
    <dataValidation type="list" allowBlank="1" showInputMessage="1" showErrorMessage="1" sqref="B3:B52">
      <formula1>Район</formula1>
    </dataValidation>
    <dataValidation type="list" allowBlank="1" showInputMessage="1" showErrorMessage="1" sqref="F3:F52">
      <formula1>ступень</formula1>
    </dataValidation>
  </dataValidations>
  <pageMargins left="0.35433070866141736" right="0.35433070866141736" top="0.19685039370078741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" sqref="G1:G2"/>
    </sheetView>
  </sheetViews>
  <sheetFormatPr defaultRowHeight="12.75" x14ac:dyDescent="0.2"/>
  <cols>
    <col min="3" max="3" width="28.5703125" customWidth="1"/>
  </cols>
  <sheetData>
    <row r="1" spans="1:7" ht="13.5" thickBot="1" x14ac:dyDescent="0.25">
      <c r="A1" t="s">
        <v>72</v>
      </c>
      <c r="C1" s="5" t="s">
        <v>1</v>
      </c>
      <c r="E1" t="s">
        <v>30</v>
      </c>
      <c r="G1">
        <v>1</v>
      </c>
    </row>
    <row r="2" spans="1:7" ht="13.5" thickBot="1" x14ac:dyDescent="0.25">
      <c r="A2" t="s">
        <v>73</v>
      </c>
      <c r="C2" s="6" t="s">
        <v>2</v>
      </c>
      <c r="E2" t="s">
        <v>31</v>
      </c>
      <c r="G2">
        <v>0</v>
      </c>
    </row>
    <row r="3" spans="1:7" ht="13.5" thickBot="1" x14ac:dyDescent="0.25">
      <c r="C3" s="6" t="s">
        <v>3</v>
      </c>
      <c r="E3" t="s">
        <v>32</v>
      </c>
    </row>
    <row r="4" spans="1:7" ht="13.5" thickBot="1" x14ac:dyDescent="0.25">
      <c r="C4" s="6" t="s">
        <v>4</v>
      </c>
    </row>
    <row r="5" spans="1:7" ht="13.5" thickBot="1" x14ac:dyDescent="0.25">
      <c r="C5" s="6" t="s">
        <v>5</v>
      </c>
    </row>
    <row r="6" spans="1:7" ht="13.5" thickBot="1" x14ac:dyDescent="0.25">
      <c r="C6" s="6" t="s">
        <v>6</v>
      </c>
    </row>
    <row r="7" spans="1:7" ht="13.5" thickBot="1" x14ac:dyDescent="0.25">
      <c r="C7" s="6" t="s">
        <v>7</v>
      </c>
    </row>
    <row r="8" spans="1:7" ht="13.5" thickBot="1" x14ac:dyDescent="0.25">
      <c r="C8" s="6" t="s">
        <v>8</v>
      </c>
    </row>
    <row r="9" spans="1:7" ht="13.5" thickBot="1" x14ac:dyDescent="0.25">
      <c r="C9" s="6" t="s">
        <v>9</v>
      </c>
    </row>
    <row r="10" spans="1:7" ht="13.5" thickBot="1" x14ac:dyDescent="0.25">
      <c r="C10" s="6" t="s">
        <v>10</v>
      </c>
    </row>
    <row r="11" spans="1:7" ht="13.5" thickBot="1" x14ac:dyDescent="0.25">
      <c r="C11" s="6" t="s">
        <v>11</v>
      </c>
    </row>
    <row r="12" spans="1:7" ht="13.5" thickBot="1" x14ac:dyDescent="0.25">
      <c r="C12" s="6" t="s">
        <v>12</v>
      </c>
    </row>
    <row r="13" spans="1:7" ht="13.5" thickBot="1" x14ac:dyDescent="0.25">
      <c r="C13" s="6" t="s">
        <v>13</v>
      </c>
    </row>
    <row r="14" spans="1:7" ht="13.5" thickBot="1" x14ac:dyDescent="0.25">
      <c r="C14" s="6" t="s">
        <v>14</v>
      </c>
    </row>
    <row r="15" spans="1:7" ht="13.5" thickBot="1" x14ac:dyDescent="0.25">
      <c r="C15" s="6" t="s">
        <v>15</v>
      </c>
    </row>
    <row r="16" spans="1:7" ht="13.5" thickBot="1" x14ac:dyDescent="0.25">
      <c r="C16" s="6" t="s">
        <v>16</v>
      </c>
    </row>
    <row r="17" spans="3:3" ht="13.5" thickBot="1" x14ac:dyDescent="0.25">
      <c r="C17" s="6" t="s">
        <v>17</v>
      </c>
    </row>
    <row r="18" spans="3:3" ht="13.5" thickBot="1" x14ac:dyDescent="0.25">
      <c r="C18" s="6" t="s">
        <v>18</v>
      </c>
    </row>
    <row r="19" spans="3:3" ht="13.5" thickBot="1" x14ac:dyDescent="0.25">
      <c r="C19" s="6" t="s">
        <v>19</v>
      </c>
    </row>
    <row r="20" spans="3:3" ht="13.5" thickBot="1" x14ac:dyDescent="0.25">
      <c r="C20" s="6" t="s">
        <v>20</v>
      </c>
    </row>
    <row r="21" spans="3:3" ht="13.5" thickBot="1" x14ac:dyDescent="0.25">
      <c r="C21" s="6" t="s">
        <v>21</v>
      </c>
    </row>
    <row r="22" spans="3:3" ht="13.5" thickBot="1" x14ac:dyDescent="0.25">
      <c r="C22" s="6" t="s">
        <v>22</v>
      </c>
    </row>
    <row r="23" spans="3:3" ht="13.5" thickBot="1" x14ac:dyDescent="0.25">
      <c r="C23" s="6" t="s">
        <v>23</v>
      </c>
    </row>
    <row r="24" spans="3:3" ht="13.5" thickBot="1" x14ac:dyDescent="0.25">
      <c r="C24" s="6" t="s">
        <v>24</v>
      </c>
    </row>
    <row r="25" spans="3:3" ht="13.5" thickBot="1" x14ac:dyDescent="0.25">
      <c r="C25" s="6" t="s">
        <v>25</v>
      </c>
    </row>
    <row r="26" spans="3:3" ht="13.5" thickBot="1" x14ac:dyDescent="0.25">
      <c r="C26" s="6" t="s">
        <v>26</v>
      </c>
    </row>
    <row r="27" spans="3:3" ht="13.5" thickBot="1" x14ac:dyDescent="0.25">
      <c r="C27" s="6" t="s">
        <v>27</v>
      </c>
    </row>
    <row r="28" spans="3:3" ht="13.5" thickBot="1" x14ac:dyDescent="0.25">
      <c r="C28" s="6" t="s">
        <v>28</v>
      </c>
    </row>
    <row r="29" spans="3:3" x14ac:dyDescent="0.2">
      <c r="C29" s="7" t="s">
        <v>29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Отчет_совр.</vt:lpstr>
      <vt:lpstr>Лист1</vt:lpstr>
      <vt:lpstr>город_село</vt:lpstr>
      <vt:lpstr>одинноль</vt:lpstr>
      <vt:lpstr>Район</vt:lpstr>
      <vt:lpstr>ступень</vt:lpstr>
    </vt:vector>
  </TitlesOfParts>
  <Company>Arkansas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Прогресс-Инфотех</dc:creator>
  <cp:lastModifiedBy>Наталья</cp:lastModifiedBy>
  <cp:lastPrinted>2022-02-04T11:49:02Z</cp:lastPrinted>
  <dcterms:created xsi:type="dcterms:W3CDTF">2014-10-06T09:39:26Z</dcterms:created>
  <dcterms:modified xsi:type="dcterms:W3CDTF">2022-02-18T08:36:56Z</dcterms:modified>
</cp:coreProperties>
</file>